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5490" windowWidth="20580" windowHeight="5550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27" state="hidden" r:id="rId4"/>
    <sheet name="EPlanC" sheetId="8" state="hidden" r:id="rId5"/>
    <sheet name="EPlanCE" sheetId="28" state="hidden" r:id="rId6"/>
    <sheet name="WPlan_Old" sheetId="4" state="hidden" r:id="rId7"/>
    <sheet name="WPlan" sheetId="24" state="hidden" r:id="rId8"/>
    <sheet name="ETList" sheetId="5" state="hidden" r:id="rId9"/>
    <sheet name="SKF" sheetId="10" state="hidden" r:id="rId10"/>
    <sheet name="SKAF" sheetId="11" state="hidden" r:id="rId11"/>
    <sheet name="SKA" sheetId="9" state="hidden" r:id="rId12"/>
    <sheet name="MFK" sheetId="29" state="hidden" r:id="rId13"/>
    <sheet name="PrSubject" sheetId="12" state="hidden" r:id="rId14"/>
    <sheet name="PRSPECS" sheetId="13" state="hidden" r:id="rId15"/>
    <sheet name="Statent" sheetId="22" state="hidden" r:id="rId16"/>
    <sheet name="PlanStand" sheetId="21" state="hidden" r:id="rId17"/>
    <sheet name="PRSPSUB" sheetId="14" state="hidden" r:id="rId18"/>
    <sheet name="ZAJA" sheetId="15" state="hidden" r:id="rId19"/>
    <sheet name="PrQ" sheetId="16" state="hidden" r:id="rId20"/>
    <sheet name="QARG" sheetId="17" state="hidden" r:id="rId21"/>
    <sheet name="FINPL" sheetId="18" state="hidden" r:id="rId22"/>
    <sheet name="ANPL" sheetId="19" state="hidden" r:id="rId23"/>
    <sheet name="ISPSUB" sheetId="20" state="hidden" r:id="rId24"/>
    <sheet name="OBST" sheetId="23" r:id="rId25"/>
    <sheet name="BSEP" sheetId="7" state="hidden" r:id="rId26"/>
    <sheet name="SpiskiPrint" sheetId="25" state="hidden" r:id="rId27"/>
    <sheet name="OBSTE" sheetId="26" state="hidden" r:id="rId28"/>
  </sheets>
  <definedNames>
    <definedName name="EP" localSheetId="4">EPlanC!#REF!</definedName>
    <definedName name="EP" localSheetId="5">EPlanCE!#REF!</definedName>
    <definedName name="EP" localSheetId="3">EPlanE!$C$47</definedName>
    <definedName name="EP">EPlan!$C$47</definedName>
    <definedName name="KCU" localSheetId="5">EPlanCE!$A$1</definedName>
    <definedName name="KCU">EPlanC!$A$1</definedName>
    <definedName name="MPNE" localSheetId="5">EPlanCE!$A$2</definedName>
    <definedName name="MPNE">EPlanC!$A$2</definedName>
    <definedName name="MSTotal" localSheetId="4">EPlanC!$B$40</definedName>
    <definedName name="MSTotal" localSheetId="5">EPlanCE!$B$40</definedName>
    <definedName name="MSTotal" localSheetId="3">EPlanE!$B$40</definedName>
    <definedName name="MSTotal">EPlan!$B$40</definedName>
    <definedName name="TACU" localSheetId="5">EPlanCE!#REF!</definedName>
    <definedName name="TACU">EPlanC!#REF!</definedName>
    <definedName name="TExam" localSheetId="4">EPlanC!$B$44</definedName>
    <definedName name="TExam" localSheetId="5">EPlanCE!$B$44</definedName>
    <definedName name="TExam" localSheetId="3">EPlanE!$B$42</definedName>
    <definedName name="TExam">EPlan!$B$42</definedName>
    <definedName name="_xlnm.Print_Titles" localSheetId="22">ANPL!$6:$8</definedName>
    <definedName name="_xlnm.Print_Titles" localSheetId="25">BSEP!$7:$7</definedName>
    <definedName name="_xlnm.Print_Titles" localSheetId="2">EPlan!$27:$34</definedName>
    <definedName name="_xlnm.Print_Titles" localSheetId="4">EPlanC!$27:$34</definedName>
    <definedName name="_xlnm.Print_Titles" localSheetId="5">EPlanCE!$27:$34</definedName>
    <definedName name="_xlnm.Print_Titles" localSheetId="3">EPlanE!$27:$34</definedName>
    <definedName name="_xlnm.Print_Titles" localSheetId="8">ETList!$13:$13</definedName>
    <definedName name="_xlnm.Print_Titles" localSheetId="21">FINPL!$3:$3</definedName>
    <definedName name="_xlnm.Print_Titles" localSheetId="23">ISPSUB!$1:$1</definedName>
    <definedName name="_xlnm.Print_Titles" localSheetId="1">Managers!$4:$5</definedName>
    <definedName name="_xlnm.Print_Titles" localSheetId="19">PrQ!$2:$2</definedName>
    <definedName name="_xlnm.Print_Titles" localSheetId="14">PRSPECS!$1:$2</definedName>
    <definedName name="_xlnm.Print_Titles" localSheetId="17">PRSPSUB!$1:$2</definedName>
    <definedName name="_xlnm.Print_Titles" localSheetId="13">PrSubject!$4:$4</definedName>
    <definedName name="_xlnm.Print_Titles" localSheetId="20">QARG!$5:$5</definedName>
    <definedName name="_xlnm.Print_Titles" localSheetId="11">SKA!$5:$6</definedName>
    <definedName name="_xlnm.Print_Titles" localSheetId="9">SKF!$3:$4</definedName>
    <definedName name="_xlnm.Print_Titles" localSheetId="0">StructMSU!$5:$6</definedName>
    <definedName name="_xlnm.Print_Titles" localSheetId="7">WPlan!$8:$11</definedName>
    <definedName name="_xlnm.Print_Titles" localSheetId="6">WPlan_Old!$8:$11</definedName>
    <definedName name="_xlnm.Print_Titles" localSheetId="18">ZAJA!$6:$7</definedName>
    <definedName name="_xlnm.Print_Area" localSheetId="2">EPlan!$B$1:$BY$48</definedName>
    <definedName name="_xlnm.Print_Area" localSheetId="3">EPlanE!$B$1:$BY$48</definedName>
    <definedName name="_xlnm.Print_Area" localSheetId="23">ISPSUB!$A$1:$K$2</definedName>
    <definedName name="_xlnm.Print_Area" localSheetId="14">PRSPECS!$A$1:$I$2</definedName>
  </definedNames>
  <calcPr calcId="124519" fullCalcOnLoad="1"/>
</workbook>
</file>

<file path=xl/calcChain.xml><?xml version="1.0" encoding="utf-8"?>
<calcChain xmlns="http://schemas.openxmlformats.org/spreadsheetml/2006/main">
  <c r="BI17" i="28"/>
  <c r="BI23"/>
  <c r="BI18"/>
  <c r="BI19"/>
  <c r="BI20"/>
  <c r="BI21"/>
  <c r="BI22"/>
  <c r="BC23"/>
  <c r="BD23"/>
  <c r="BE23"/>
  <c r="BF23"/>
  <c r="BG23"/>
  <c r="BH23"/>
  <c r="AM36"/>
  <c r="AK36"/>
  <c r="AM37"/>
  <c r="AK37"/>
  <c r="AK38"/>
  <c r="AM38"/>
  <c r="AM40"/>
  <c r="AK40"/>
  <c r="AW45"/>
  <c r="A45" s="1"/>
  <c r="AY40"/>
  <c r="AZ40"/>
  <c r="BA40"/>
  <c r="BB40"/>
  <c r="BB41"/>
  <c r="BC40"/>
  <c r="BD40"/>
  <c r="BE40"/>
  <c r="BF40"/>
  <c r="BF41"/>
  <c r="BG40"/>
  <c r="BH40"/>
  <c r="BI40"/>
  <c r="BJ40"/>
  <c r="BJ41"/>
  <c r="AK41"/>
  <c r="AM41"/>
  <c r="AY41"/>
  <c r="AZ41"/>
  <c r="BA41"/>
  <c r="BC41"/>
  <c r="BD41"/>
  <c r="BE41"/>
  <c r="BG41"/>
  <c r="BH41"/>
  <c r="BI41"/>
  <c r="AK44"/>
  <c r="AK45"/>
  <c r="AK46"/>
  <c r="BI17" i="27"/>
  <c r="BI23"/>
  <c r="BI18"/>
  <c r="BI19"/>
  <c r="BN19"/>
  <c r="BI20"/>
  <c r="BI21"/>
  <c r="BI22"/>
  <c r="BC23"/>
  <c r="BD23"/>
  <c r="BE23"/>
  <c r="BF23"/>
  <c r="BG23"/>
  <c r="BH23"/>
  <c r="BN23"/>
  <c r="BP23"/>
  <c r="AK36"/>
  <c r="AM36"/>
  <c r="AM37"/>
  <c r="AK37"/>
  <c r="BL37"/>
  <c r="BN37"/>
  <c r="CB37"/>
  <c r="AM38"/>
  <c r="AK38"/>
  <c r="BL38"/>
  <c r="BN38"/>
  <c r="CB38"/>
  <c r="AK40"/>
  <c r="AM40"/>
  <c r="AY40"/>
  <c r="AZ40"/>
  <c r="AZ41"/>
  <c r="BA40"/>
  <c r="BA41"/>
  <c r="BB40"/>
  <c r="BC40"/>
  <c r="BD40"/>
  <c r="BE40"/>
  <c r="BE41"/>
  <c r="BF40"/>
  <c r="BG40"/>
  <c r="BH40"/>
  <c r="BI40"/>
  <c r="BI41"/>
  <c r="BJ40"/>
  <c r="AM41"/>
  <c r="AK41"/>
  <c r="AY41"/>
  <c r="BB41"/>
  <c r="BC41"/>
  <c r="BD41"/>
  <c r="BF41"/>
  <c r="BG41"/>
  <c r="BH41"/>
  <c r="BJ41"/>
  <c r="AK42"/>
  <c r="BO42"/>
  <c r="BP42"/>
  <c r="BQ42"/>
  <c r="BR42"/>
  <c r="BS42"/>
  <c r="BT42"/>
  <c r="BU42"/>
  <c r="BV42"/>
  <c r="BW42"/>
  <c r="BX42"/>
  <c r="BY42"/>
  <c r="BZ42"/>
  <c r="AK43"/>
  <c r="AK44"/>
  <c r="BO44"/>
  <c r="BP44"/>
  <c r="BR44"/>
  <c r="BS44"/>
  <c r="BT44"/>
  <c r="BV44"/>
  <c r="BW44"/>
  <c r="BX44"/>
  <c r="BO47"/>
  <c r="BP47"/>
  <c r="BQ47"/>
  <c r="BR47"/>
  <c r="BS47"/>
  <c r="BT47"/>
  <c r="BU47"/>
  <c r="BV47"/>
  <c r="BW47"/>
  <c r="AM41" i="3"/>
  <c r="AK41"/>
  <c r="AM38"/>
  <c r="AK38"/>
  <c r="BJ40"/>
  <c r="BJ41"/>
  <c r="BI40"/>
  <c r="BI41"/>
  <c r="BH40"/>
  <c r="BH41"/>
  <c r="BG40"/>
  <c r="BG41"/>
  <c r="BF40"/>
  <c r="BF41"/>
  <c r="BE40"/>
  <c r="BE41"/>
  <c r="BD40"/>
  <c r="BD41"/>
  <c r="BC40"/>
  <c r="BC41"/>
  <c r="BB40"/>
  <c r="BR44"/>
  <c r="BA40"/>
  <c r="BA41"/>
  <c r="AZ40"/>
  <c r="BL40"/>
  <c r="AY40"/>
  <c r="AY41"/>
  <c r="AM40"/>
  <c r="AK40"/>
  <c r="BI17"/>
  <c r="BI18"/>
  <c r="BI23"/>
  <c r="BI19"/>
  <c r="BI20"/>
  <c r="BI21"/>
  <c r="BI22"/>
  <c r="AM36"/>
  <c r="AK36"/>
  <c r="AM37"/>
  <c r="AK37"/>
  <c r="CB37"/>
  <c r="BN37"/>
  <c r="BL37"/>
  <c r="CB38"/>
  <c r="BZ42"/>
  <c r="BY42"/>
  <c r="BX42"/>
  <c r="BW42"/>
  <c r="BW44"/>
  <c r="BV42"/>
  <c r="BN19"/>
  <c r="BP23"/>
  <c r="BN23"/>
  <c r="AK42"/>
  <c r="BL38"/>
  <c r="AK44"/>
  <c r="AK43"/>
  <c r="BH23"/>
  <c r="BG23"/>
  <c r="BF23"/>
  <c r="BE23"/>
  <c r="BD23"/>
  <c r="BC23"/>
  <c r="BN38"/>
  <c r="BU42"/>
  <c r="BT42"/>
  <c r="BS42"/>
  <c r="BR42"/>
  <c r="BQ42"/>
  <c r="BP42"/>
  <c r="BO42"/>
  <c r="BU44"/>
  <c r="BS44"/>
  <c r="BQ44"/>
  <c r="BO44"/>
  <c r="BO47"/>
  <c r="BP47"/>
  <c r="BQ47"/>
  <c r="BR47"/>
  <c r="BS47"/>
  <c r="BT47"/>
  <c r="BU47"/>
  <c r="BV47"/>
  <c r="BW47"/>
  <c r="AM40" i="8"/>
  <c r="AK40"/>
  <c r="AW45"/>
  <c r="A45" s="1"/>
  <c r="AK45"/>
  <c r="AM36"/>
  <c r="AK36"/>
  <c r="AM37"/>
  <c r="AK37"/>
  <c r="AM41"/>
  <c r="AK41"/>
  <c r="AM38"/>
  <c r="AK38"/>
  <c r="BJ40"/>
  <c r="BJ41"/>
  <c r="BI40"/>
  <c r="BI41"/>
  <c r="BH40"/>
  <c r="BH41"/>
  <c r="BG40"/>
  <c r="BG41"/>
  <c r="BF40"/>
  <c r="BF41"/>
  <c r="BE40"/>
  <c r="BE41"/>
  <c r="BD40"/>
  <c r="BD41"/>
  <c r="BC40"/>
  <c r="BC41"/>
  <c r="BB40"/>
  <c r="BB41"/>
  <c r="BA40"/>
  <c r="BA41"/>
  <c r="AZ40"/>
  <c r="AZ41"/>
  <c r="AY40"/>
  <c r="AY41"/>
  <c r="BI17"/>
  <c r="BI18"/>
  <c r="BI19"/>
  <c r="BI20"/>
  <c r="BI23"/>
  <c r="BI21"/>
  <c r="BI22"/>
  <c r="AK44"/>
  <c r="AK46"/>
  <c r="BH23"/>
  <c r="BG23"/>
  <c r="BF23"/>
  <c r="BE23"/>
  <c r="BD23"/>
  <c r="BC23"/>
  <c r="BL41" i="27"/>
  <c r="BP44" i="3"/>
  <c r="BT44"/>
  <c r="BV44"/>
  <c r="BX44"/>
  <c r="AZ41"/>
  <c r="BL41"/>
  <c r="BB41"/>
  <c r="BL40" i="27"/>
  <c r="BU44"/>
  <c r="BQ44"/>
</calcChain>
</file>

<file path=xl/sharedStrings.xml><?xml version="1.0" encoding="utf-8"?>
<sst xmlns="http://schemas.openxmlformats.org/spreadsheetml/2006/main" count="912" uniqueCount="412">
  <si>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</si>
  <si>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</si>
  <si>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</si>
  <si>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</si>
  <si>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</si>
  <si>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</si>
  <si>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</si>
  <si>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</si>
  <si>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</si>
  <si>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</si>
  <si>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</si>
  <si>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</si>
  <si>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</si>
  <si>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</si>
  <si>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</si>
  <si>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</si>
  <si>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</si>
  <si>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</si>
  <si>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</si>
  <si>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</si>
  <si>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</si>
  <si>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</si>
  <si>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</si>
  <si>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</si>
  <si>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</si>
  <si>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</si>
  <si>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</si>
  <si>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</si>
  <si>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</si>
  <si>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</si>
  <si>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</si>
  <si>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</si>
  <si>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</si>
  <si>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</si>
  <si>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</si>
  <si>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</si>
  <si>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</si>
  <si>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</si>
  <si>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</si>
  <si>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</si>
  <si>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</si>
  <si>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</si>
  <si>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</si>
  <si>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</si>
  <si>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</si>
  <si>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</si>
  <si>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</si>
  <si>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</si>
  <si>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</si>
  <si>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</si>
  <si>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</si>
  <si>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</si>
  <si>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</si>
  <si>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</si>
  <si>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</si>
  <si>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</si>
  <si>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</si>
  <si>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</si>
  <si>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</si>
  <si>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</si>
  <si>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</si>
  <si>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</si>
  <si>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</si>
  <si>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</si>
  <si>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</si>
  <si>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</si>
  <si>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</si>
  <si>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</si>
  <si>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</si>
  <si>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</si>
  <si>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</si>
  <si>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</si>
  <si>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</si>
  <si>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</si>
  <si>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</si>
  <si>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</si>
  <si>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</si>
  <si>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</si>
  <si>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</si>
  <si>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</si>
  <si>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</si>
  <si>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</si>
  <si>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</si>
  <si>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</si>
  <si>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</si>
  <si>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</si>
  <si>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</si>
  <si>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</si>
  <si>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</si>
  <si>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</si>
  <si>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</si>
  <si>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</si>
  <si>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</si>
  <si>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</si>
  <si>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</si>
  <si>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</si>
  <si>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</si>
  <si>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</si>
  <si>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</si>
  <si>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</si>
  <si>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</si>
  <si>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</si>
  <si>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</si>
  <si>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</si>
  <si>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</si>
  <si>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</si>
  <si>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</si>
  <si>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</si>
  <si>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</si>
  <si>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</si>
  <si>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</si>
  <si>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</si>
  <si>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</si>
  <si>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</si>
  <si>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</si>
  <si>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</si>
  <si>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</si>
  <si>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</si>
  <si>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</si>
  <si>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</si>
  <si>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</si>
  <si>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</si>
  <si>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</si>
  <si>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</si>
  <si>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</si>
  <si>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</si>
  <si>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</si>
  <si>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</si>
  <si>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</si>
  <si>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</si>
  <si>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</si>
  <si>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</si>
  <si>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</si>
  <si>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</si>
  <si>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</si>
  <si>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</si>
  <si>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</si>
  <si>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</si>
  <si>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</si>
  <si>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</si>
  <si>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</si>
  <si>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</si>
  <si>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</si>
  <si>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</si>
  <si>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</si>
  <si>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</si>
  <si>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</si>
  <si>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</si>
  <si>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</si>
  <si>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</si>
  <si>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</si>
  <si>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</si>
  <si>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</si>
  <si>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</si>
  <si>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</si>
  <si>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</si>
  <si>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</si>
  <si>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</si>
  <si>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</si>
  <si>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</si>
  <si>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</si>
  <si>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</si>
  <si>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</si>
  <si>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</si>
  <si>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</si>
  <si>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</si>
  <si>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</si>
  <si>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</si>
  <si>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</si>
  <si>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</si>
  <si>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</si>
  <si>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</si>
  <si>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</si>
  <si>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</si>
  <si>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</si>
  <si>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</si>
  <si>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</si>
  <si>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</si>
  <si>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</si>
  <si>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</si>
  <si>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</si>
  <si>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</si>
  <si>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</si>
  <si>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</si>
  <si>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</si>
  <si>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</si>
  <si>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</si>
  <si>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</si>
  <si>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</si>
  <si>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</si>
  <si>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</si>
  <si>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</si>
  <si>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</si>
  <si>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</si>
  <si>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</si>
  <si>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</si>
  <si>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</si>
  <si>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</si>
  <si>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</si>
  <si>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</si>
  <si>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</si>
  <si>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</si>
  <si>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</si>
  <si>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</si>
  <si>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</si>
  <si>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</si>
  <si>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</si>
  <si>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</si>
  <si>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</si>
  <si>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</si>
  <si>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</si>
  <si>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</si>
  <si>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</si>
  <si>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</si>
  <si>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</si>
  <si>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</si>
  <si>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</si>
  <si>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</si>
  <si>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</si>
  <si>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</si>
  <si>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</si>
  <si>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</si>
  <si>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</si>
  <si>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</si>
  <si>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</si>
  <si>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</si>
  <si>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</si>
  <si>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</si>
  <si>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</si>
  <si>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</si>
  <si>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</si>
  <si>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</si>
  <si>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</si>
  <si>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</si>
  <si>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</si>
  <si>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</si>
  <si>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</si>
  <si>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</si>
  <si>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</si>
  <si>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</si>
  <si>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</si>
  <si>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</si>
  <si>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</si>
  <si>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</si>
  <si>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</si>
  <si>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</si>
  <si>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</si>
  <si>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</si>
  <si>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</si>
  <si>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</si>
  <si>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</si>
  <si>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</si>
  <si>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</si>
  <si>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</si>
  <si>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</si>
  <si>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</si>
  <si>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</si>
  <si>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</si>
  <si>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</si>
  <si>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</si>
  <si>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</si>
  <si>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</si>
  <si>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</si>
  <si>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</si>
  <si>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</si>
  <si>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</si>
  <si>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</si>
  <si>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</si>
  <si>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</si>
  <si>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</si>
  <si>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</si>
  <si>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</si>
  <si>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</si>
  <si>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</si>
  <si>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</si>
  <si>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</si>
  <si>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</si>
  <si>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</si>
  <si>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</si>
  <si>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</si>
  <si>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</si>
  <si>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</si>
  <si>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</si>
  <si>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</si>
  <si>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</si>
  <si>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</si>
  <si>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</si>
  <si>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</si>
  <si>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</si>
  <si>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</si>
  <si>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</si>
  <si>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</si>
  <si>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</si>
  <si>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</si>
  <si>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</si>
  <si>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</si>
  <si>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</si>
  <si>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</si>
  <si>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</si>
  <si>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</si>
  <si>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</si>
  <si>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</si>
  <si>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</si>
  <si>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</si>
  <si>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</si>
  <si>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</si>
  <si>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</si>
  <si>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</si>
  <si>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</si>
  <si>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</si>
  <si>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</si>
  <si>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</si>
  <si>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</si>
  <si>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</si>
  <si>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</si>
  <si>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</si>
  <si>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</si>
  <si>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</si>
  <si>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</si>
  <si>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</si>
  <si>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</si>
  <si>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</si>
  <si>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</si>
  <si>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</si>
  <si>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</si>
  <si>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</si>
  <si>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</si>
  <si>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</si>
  <si>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</si>
  <si>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</si>
  <si>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</si>
  <si>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</si>
  <si>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</si>
  <si>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</si>
  <si>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</si>
  <si>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</si>
  <si>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</si>
  <si>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</si>
  <si>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</si>
  <si>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</si>
  <si>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</si>
  <si>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</si>
  <si>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</si>
  <si>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</si>
  <si>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</si>
  <si>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</si>
  <si>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</si>
  <si>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</si>
  <si>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</si>
  <si>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</si>
  <si>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</si>
  <si>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</si>
  <si>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</si>
  <si>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</si>
  <si>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</si>
  <si>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</si>
  <si>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</si>
  <si>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</si>
  <si>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</si>
  <si>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</si>
  <si>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</si>
  <si>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</si>
  <si>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</si>
  <si>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</si>
  <si>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</si>
  <si>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</si>
  <si>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</si>
  <si>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</si>
  <si>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</si>
  <si>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</si>
  <si>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</si>
  <si>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</si>
  <si>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</si>
  <si>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</si>
  <si>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</si>
  <si>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</si>
  <si>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</si>
  <si>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</si>
  <si>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</si>
  <si>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</si>
  <si>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</si>
  <si>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</si>
  <si>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</si>
  <si>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</si>
  <si>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</si>
  <si>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</si>
  <si>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</si>
  <si>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</si>
  <si>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</si>
  <si>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</si>
  <si>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</si>
  <si>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</si>
  <si>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</si>
  <si>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</si>
  <si>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ФАКУЛЬТЕТ КОСМИЧЕСКИХ ИССЛЕДОВАНИЙ                                                                  </t>
  </si>
  <si>
    <t>магистратура  очная форма обучения</t>
  </si>
  <si>
    <t xml:space="preserve">План: ММ_ПРИКЛАДНАЯ МАТЕМАТИКА И ИНФОРМАТИКА_КИ                   </t>
  </si>
  <si>
    <t xml:space="preserve">Межфакультетские курсы                                                                                                                                                                                  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</si>
  <si>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</si>
  <si>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 xml:space="preserve">Дисциплины по выбору                                                                                                                                                                                    </t>
  </si>
  <si>
    <t>Механика космического полёта</t>
  </si>
  <si>
    <t>Сазонов В.В.</t>
  </si>
  <si>
    <t>Проректор</t>
  </si>
  <si>
    <t>Вржещ П.В.</t>
  </si>
  <si>
    <t>И. о. декана</t>
  </si>
  <si>
    <t>Год поступления - 2018</t>
  </si>
  <si>
    <t>маг_исследование Луны и планет</t>
  </si>
  <si>
    <t>Общая физика и волновые процессы</t>
  </si>
  <si>
    <t>Теория полета космических аппаратов</t>
  </si>
  <si>
    <t>Оптика и спектроскопия планетных атмосфер</t>
  </si>
  <si>
    <t>Космическое картографирование</t>
  </si>
  <si>
    <t>Фонд космических снимков</t>
  </si>
</sst>
</file>

<file path=xl/styles.xml><?xml version="1.0" encoding="utf-8"?>
<styleSheet xmlns="http://schemas.openxmlformats.org/spreadsheetml/2006/main">
  <numFmts count="1">
    <numFmt numFmtId="190" formatCode="0.00;[Red]0.00"/>
  </numFmts>
  <fonts count="27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 CYR"/>
      <family val="1"/>
      <charset val="204"/>
    </font>
    <font>
      <b/>
      <u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Times New Roman CYR"/>
      <charset val="204"/>
    </font>
    <font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3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5" fillId="0" borderId="0" xfId="0" applyFont="1" applyFill="1"/>
    <xf numFmtId="0" fontId="6" fillId="0" borderId="12" xfId="0" applyFont="1" applyFill="1" applyBorder="1" applyAlignment="1">
      <alignment horizontal="centerContinuous"/>
    </xf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0" fontId="8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Continuous" vertical="center" wrapText="1"/>
    </xf>
    <xf numFmtId="0" fontId="5" fillId="0" borderId="22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>
      <alignment horizontal="centerContinuous" vertical="center" wrapText="1"/>
    </xf>
    <xf numFmtId="0" fontId="5" fillId="0" borderId="24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"/>
    </xf>
    <xf numFmtId="0" fontId="5" fillId="0" borderId="25" xfId="0" applyFont="1" applyFill="1" applyBorder="1"/>
    <xf numFmtId="0" fontId="5" fillId="0" borderId="26" xfId="0" applyFont="1" applyFill="1" applyBorder="1"/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0" xfId="0" applyFont="1" applyFill="1" applyBorder="1" applyAlignment="1"/>
    <xf numFmtId="0" fontId="5" fillId="0" borderId="27" xfId="0" applyFont="1" applyFill="1" applyBorder="1" applyAlignment="1">
      <alignment horizontal="center" vertical="justify" textRotation="90"/>
    </xf>
    <xf numFmtId="0" fontId="5" fillId="0" borderId="16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/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3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centerContinuous" wrapText="1"/>
    </xf>
    <xf numFmtId="0" fontId="5" fillId="0" borderId="32" xfId="0" applyFont="1" applyFill="1" applyBorder="1" applyAlignment="1">
      <alignment horizontal="centerContinuous" wrapText="1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36" xfId="0" applyFont="1" applyFill="1" applyBorder="1"/>
    <xf numFmtId="0" fontId="5" fillId="0" borderId="37" xfId="0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5" fillId="0" borderId="9" xfId="0" applyFont="1" applyFill="1" applyBorder="1" applyAlignment="1">
      <alignment horizontal="centerContinuous"/>
    </xf>
    <xf numFmtId="0" fontId="5" fillId="0" borderId="38" xfId="0" applyFont="1" applyFill="1" applyBorder="1" applyAlignment="1"/>
    <xf numFmtId="0" fontId="5" fillId="0" borderId="39" xfId="0" applyFont="1" applyFill="1" applyBorder="1" applyAlignment="1"/>
    <xf numFmtId="0" fontId="5" fillId="0" borderId="40" xfId="0" applyFont="1" applyFill="1" applyBorder="1" applyAlignment="1"/>
    <xf numFmtId="0" fontId="8" fillId="0" borderId="41" xfId="0" applyFont="1" applyFill="1" applyBorder="1"/>
    <xf numFmtId="0" fontId="8" fillId="0" borderId="40" xfId="0" applyFont="1" applyFill="1" applyBorder="1"/>
    <xf numFmtId="0" fontId="8" fillId="0" borderId="16" xfId="0" applyFont="1" applyFill="1" applyBorder="1" applyAlignment="1"/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/>
    <xf numFmtId="0" fontId="5" fillId="0" borderId="44" xfId="0" applyFont="1" applyFill="1" applyBorder="1" applyAlignment="1"/>
    <xf numFmtId="0" fontId="5" fillId="0" borderId="45" xfId="0" applyFont="1" applyFill="1" applyBorder="1" applyAlignment="1"/>
    <xf numFmtId="0" fontId="5" fillId="0" borderId="32" xfId="0" applyFont="1" applyFill="1" applyBorder="1" applyAlignment="1"/>
    <xf numFmtId="0" fontId="5" fillId="0" borderId="30" xfId="0" applyFont="1" applyFill="1" applyBorder="1" applyAlignment="1"/>
    <xf numFmtId="0" fontId="5" fillId="0" borderId="31" xfId="0" applyFont="1" applyFill="1" applyBorder="1" applyAlignment="1"/>
    <xf numFmtId="0" fontId="5" fillId="0" borderId="46" xfId="0" applyFont="1" applyFill="1" applyBorder="1"/>
    <xf numFmtId="0" fontId="5" fillId="0" borderId="23" xfId="0" applyFont="1" applyFill="1" applyBorder="1"/>
    <xf numFmtId="0" fontId="5" fillId="0" borderId="4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/>
    <xf numFmtId="0" fontId="5" fillId="0" borderId="26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50" xfId="0" applyFont="1" applyFill="1" applyBorder="1" applyAlignment="1">
      <alignment horizontal="centerContinuous" vertical="center"/>
    </xf>
    <xf numFmtId="0" fontId="5" fillId="0" borderId="51" xfId="0" applyFont="1" applyFill="1" applyBorder="1" applyAlignment="1"/>
    <xf numFmtId="0" fontId="5" fillId="0" borderId="52" xfId="0" applyFont="1" applyFill="1" applyBorder="1" applyAlignment="1"/>
    <xf numFmtId="0" fontId="5" fillId="0" borderId="53" xfId="0" applyFont="1" applyFill="1" applyBorder="1" applyAlignment="1"/>
    <xf numFmtId="0" fontId="5" fillId="0" borderId="5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justify" vertical="center" textRotation="90"/>
    </xf>
    <xf numFmtId="0" fontId="5" fillId="0" borderId="56" xfId="0" applyFont="1" applyFill="1" applyBorder="1" applyAlignment="1">
      <alignment horizontal="justify" vertical="center" textRotation="90"/>
    </xf>
    <xf numFmtId="0" fontId="5" fillId="0" borderId="16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61" xfId="0" applyFont="1" applyFill="1" applyBorder="1" applyAlignment="1">
      <alignment horizontal="centerContinuous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Continuous"/>
    </xf>
    <xf numFmtId="0" fontId="5" fillId="0" borderId="62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12" xfId="0" applyFont="1" applyFill="1" applyBorder="1" applyAlignment="1"/>
    <xf numFmtId="0" fontId="5" fillId="0" borderId="58" xfId="0" applyFont="1" applyFill="1" applyBorder="1" applyAlignment="1"/>
    <xf numFmtId="0" fontId="5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44" xfId="0" applyFont="1" applyFill="1" applyBorder="1" applyAlignment="1"/>
    <xf numFmtId="0" fontId="8" fillId="0" borderId="6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justify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32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1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8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6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left"/>
    </xf>
    <xf numFmtId="0" fontId="5" fillId="0" borderId="0" xfId="0" applyFont="1" applyAlignment="1"/>
    <xf numFmtId="0" fontId="12" fillId="0" borderId="17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5" fillId="0" borderId="3" xfId="0" applyFont="1" applyFill="1" applyBorder="1" applyAlignment="1"/>
    <xf numFmtId="0" fontId="5" fillId="0" borderId="27" xfId="0" applyFont="1" applyFill="1" applyBorder="1" applyAlignment="1"/>
    <xf numFmtId="0" fontId="8" fillId="0" borderId="27" xfId="0" applyFont="1" applyFill="1" applyBorder="1" applyAlignment="1"/>
    <xf numFmtId="4" fontId="5" fillId="0" borderId="0" xfId="0" applyNumberFormat="1" applyFont="1" applyFill="1" applyBorder="1" applyAlignment="1"/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/>
    <xf numFmtId="0" fontId="18" fillId="0" borderId="0" xfId="0" applyFont="1"/>
    <xf numFmtId="0" fontId="19" fillId="0" borderId="0" xfId="0" applyFont="1"/>
    <xf numFmtId="0" fontId="14" fillId="0" borderId="17" xfId="0" applyFont="1" applyBorder="1"/>
    <xf numFmtId="0" fontId="14" fillId="0" borderId="0" xfId="0" applyFont="1" applyAlignment="1">
      <alignment horizontal="left" indent="7"/>
    </xf>
    <xf numFmtId="0" fontId="14" fillId="0" borderId="17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4" fillId="0" borderId="17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52" xfId="0" applyBorder="1"/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/>
    <xf numFmtId="0" fontId="1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1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6" fillId="0" borderId="17" xfId="0" applyFont="1" applyBorder="1"/>
    <xf numFmtId="0" fontId="0" fillId="0" borderId="17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/>
    <xf numFmtId="0" fontId="5" fillId="0" borderId="25" xfId="0" applyFont="1" applyFill="1" applyBorder="1" applyAlignment="1">
      <alignment horizontal="left" vertical="center"/>
    </xf>
    <xf numFmtId="0" fontId="5" fillId="0" borderId="57" xfId="0" applyFont="1" applyFill="1" applyBorder="1" applyAlignment="1"/>
    <xf numFmtId="0" fontId="5" fillId="0" borderId="26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5" fillId="0" borderId="4" xfId="0" applyFont="1" applyFill="1" applyBorder="1" applyAlignment="1"/>
    <xf numFmtId="0" fontId="5" fillId="0" borderId="63" xfId="0" applyFont="1" applyFill="1" applyBorder="1"/>
    <xf numFmtId="0" fontId="5" fillId="0" borderId="27" xfId="0" applyFont="1" applyFill="1" applyBorder="1"/>
    <xf numFmtId="0" fontId="8" fillId="0" borderId="4" xfId="0" applyFont="1" applyFill="1" applyBorder="1" applyAlignment="1"/>
    <xf numFmtId="0" fontId="5" fillId="0" borderId="70" xfId="0" applyFont="1" applyFill="1" applyBorder="1"/>
    <xf numFmtId="0" fontId="0" fillId="0" borderId="0" xfId="0" applyBorder="1" applyAlignment="1">
      <alignment textRotation="90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/>
    </xf>
    <xf numFmtId="0" fontId="11" fillId="0" borderId="17" xfId="0" applyFont="1" applyBorder="1" applyAlignment="1">
      <alignment textRotation="90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/>
    </xf>
    <xf numFmtId="0" fontId="0" fillId="0" borderId="17" xfId="0" applyBorder="1" applyAlignment="1">
      <alignment vertical="center" wrapText="1"/>
    </xf>
    <xf numFmtId="0" fontId="11" fillId="0" borderId="17" xfId="0" applyFont="1" applyBorder="1" applyAlignment="1">
      <alignment vertical="center" textRotation="90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/>
    <xf numFmtId="0" fontId="11" fillId="0" borderId="17" xfId="0" applyFont="1" applyBorder="1" applyAlignment="1">
      <alignment horizontal="center" vertical="center" textRotation="90" wrapText="1" shrinkToFit="1"/>
    </xf>
    <xf numFmtId="49" fontId="0" fillId="0" borderId="0" xfId="0" applyNumberFormat="1"/>
    <xf numFmtId="0" fontId="0" fillId="0" borderId="0" xfId="0" applyFill="1"/>
    <xf numFmtId="0" fontId="14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vertical="center" wrapText="1"/>
    </xf>
    <xf numFmtId="0" fontId="0" fillId="0" borderId="71" xfId="0" applyFill="1" applyBorder="1"/>
    <xf numFmtId="0" fontId="16" fillId="0" borderId="0" xfId="1" applyFont="1" applyFill="1"/>
    <xf numFmtId="0" fontId="14" fillId="0" borderId="71" xfId="0" applyFont="1" applyFill="1" applyBorder="1" applyAlignment="1">
      <alignment horizontal="center" vertical="center" textRotation="90" wrapText="1"/>
    </xf>
    <xf numFmtId="0" fontId="14" fillId="0" borderId="71" xfId="0" applyFont="1" applyFill="1" applyBorder="1" applyAlignment="1">
      <alignment horizontal="center" vertical="center" textRotation="90"/>
    </xf>
    <xf numFmtId="0" fontId="11" fillId="0" borderId="17" xfId="0" applyFont="1" applyBorder="1"/>
    <xf numFmtId="19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73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8" fillId="0" borderId="6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68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24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6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63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49" xfId="0" applyFont="1" applyFill="1" applyBorder="1" applyAlignment="1">
      <alignment horizontal="justify" vertical="center"/>
    </xf>
    <xf numFmtId="0" fontId="5" fillId="0" borderId="58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59" xfId="0" applyFont="1" applyFill="1" applyBorder="1" applyAlignment="1">
      <alignment horizontal="justify" vertical="center"/>
    </xf>
    <xf numFmtId="0" fontId="5" fillId="0" borderId="43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7" xfId="0" applyFont="1" applyFill="1" applyBorder="1" applyAlignment="1"/>
    <xf numFmtId="0" fontId="0" fillId="0" borderId="7" xfId="0" applyBorder="1" applyAlignment="1"/>
    <xf numFmtId="0" fontId="0" fillId="0" borderId="11" xfId="0" applyBorder="1" applyAlignment="1"/>
    <xf numFmtId="0" fontId="5" fillId="0" borderId="48" xfId="0" applyFont="1" applyFill="1" applyBorder="1" applyAlignment="1">
      <alignment horizontal="center" textRotation="90"/>
    </xf>
    <xf numFmtId="0" fontId="5" fillId="0" borderId="54" xfId="0" applyFont="1" applyFill="1" applyBorder="1" applyAlignment="1">
      <alignment horizontal="center" textRotation="90"/>
    </xf>
    <xf numFmtId="0" fontId="5" fillId="0" borderId="69" xfId="0" applyFont="1" applyFill="1" applyBorder="1" applyAlignment="1">
      <alignment horizontal="center" textRotation="90"/>
    </xf>
    <xf numFmtId="0" fontId="5" fillId="0" borderId="63" xfId="0" applyFont="1" applyFill="1" applyBorder="1" applyAlignment="1">
      <alignment horizontal="center" vertical="justify" textRotation="90"/>
    </xf>
    <xf numFmtId="0" fontId="5" fillId="0" borderId="64" xfId="0" applyFont="1" applyFill="1" applyBorder="1" applyAlignment="1">
      <alignment horizontal="center" vertical="justify" textRotation="90"/>
    </xf>
    <xf numFmtId="0" fontId="5" fillId="0" borderId="27" xfId="0" applyFont="1" applyFill="1" applyBorder="1" applyAlignment="1">
      <alignment horizontal="center" vertical="justify" textRotation="90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57" xfId="0" applyFont="1" applyFill="1" applyBorder="1" applyAlignment="1">
      <alignment horizontal="center" vertical="justify" textRotation="90"/>
    </xf>
    <xf numFmtId="0" fontId="5" fillId="0" borderId="72" xfId="0" applyFont="1" applyFill="1" applyBorder="1" applyAlignment="1">
      <alignment horizontal="center" vertical="justify" textRotation="90"/>
    </xf>
    <xf numFmtId="0" fontId="5" fillId="0" borderId="32" xfId="0" applyFont="1" applyFill="1" applyBorder="1" applyAlignment="1">
      <alignment horizontal="center" vertical="justify" textRotation="90"/>
    </xf>
    <xf numFmtId="0" fontId="5" fillId="0" borderId="53" xfId="0" applyFont="1" applyFill="1" applyBorder="1" applyAlignment="1">
      <alignment horizontal="center" vertical="justify" textRotation="90"/>
    </xf>
    <xf numFmtId="0" fontId="8" fillId="0" borderId="3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43" xfId="0" applyFont="1" applyFill="1" applyBorder="1" applyAlignment="1">
      <alignment horizontal="center" vertical="justify" textRotation="90"/>
    </xf>
    <xf numFmtId="0" fontId="5" fillId="0" borderId="45" xfId="0" applyFont="1" applyFill="1" applyBorder="1" applyAlignment="1">
      <alignment horizontal="center" vertical="justify" textRotation="90"/>
    </xf>
    <xf numFmtId="0" fontId="5" fillId="0" borderId="75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0" xfId="0" applyFont="1" applyFill="1" applyAlignment="1"/>
    <xf numFmtId="0" fontId="0" fillId="0" borderId="0" xfId="0" applyAlignment="1"/>
    <xf numFmtId="0" fontId="5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justify"/>
    </xf>
    <xf numFmtId="0" fontId="5" fillId="0" borderId="17" xfId="0" applyFont="1" applyFill="1" applyBorder="1" applyAlignment="1">
      <alignment horizontal="center" vertical="justify" textRotation="90"/>
    </xf>
    <xf numFmtId="0" fontId="5" fillId="0" borderId="1" xfId="0" applyFont="1" applyFill="1" applyBorder="1" applyAlignment="1">
      <alignment horizontal="center" vertical="justify" textRotation="90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44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justify" textRotation="90"/>
    </xf>
    <xf numFmtId="0" fontId="5" fillId="0" borderId="68" xfId="0" applyFont="1" applyFill="1" applyBorder="1" applyAlignment="1">
      <alignment horizontal="center" vertical="justify" textRotation="90"/>
    </xf>
    <xf numFmtId="0" fontId="5" fillId="0" borderId="7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justify" textRotation="90"/>
    </xf>
    <xf numFmtId="0" fontId="5" fillId="0" borderId="54" xfId="0" applyFont="1" applyFill="1" applyBorder="1" applyAlignment="1">
      <alignment horizontal="center" vertical="justify" textRotation="90"/>
    </xf>
    <xf numFmtId="0" fontId="5" fillId="0" borderId="69" xfId="0" applyFont="1" applyFill="1" applyBorder="1" applyAlignment="1">
      <alignment horizontal="center" vertical="justify" textRotation="90"/>
    </xf>
    <xf numFmtId="0" fontId="5" fillId="0" borderId="46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center" vertical="justify" textRotation="90"/>
    </xf>
    <xf numFmtId="0" fontId="5" fillId="0" borderId="67" xfId="0" applyFont="1" applyFill="1" applyBorder="1" applyAlignment="1">
      <alignment horizontal="center" vertical="justify" textRotation="90"/>
    </xf>
    <xf numFmtId="0" fontId="5" fillId="0" borderId="55" xfId="0" applyFont="1" applyFill="1" applyBorder="1" applyAlignment="1">
      <alignment horizontal="center" vertical="justify" textRotation="90"/>
    </xf>
    <xf numFmtId="0" fontId="5" fillId="0" borderId="52" xfId="0" applyFont="1" applyFill="1" applyBorder="1" applyAlignment="1">
      <alignment horizontal="center" vertical="justify" textRotation="90"/>
    </xf>
    <xf numFmtId="0" fontId="5" fillId="0" borderId="66" xfId="0" applyFont="1" applyFill="1" applyBorder="1" applyAlignment="1">
      <alignment horizontal="center" vertical="justify" textRotation="90"/>
    </xf>
    <xf numFmtId="0" fontId="5" fillId="0" borderId="9" xfId="0" applyFont="1" applyFill="1" applyBorder="1" applyAlignment="1">
      <alignment horizontal="left" vertical="justify"/>
    </xf>
    <xf numFmtId="0" fontId="5" fillId="0" borderId="37" xfId="0" applyFont="1" applyFill="1" applyBorder="1" applyAlignment="1">
      <alignment horizontal="left" vertical="justify"/>
    </xf>
    <xf numFmtId="0" fontId="6" fillId="0" borderId="1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/>
    </xf>
    <xf numFmtId="0" fontId="5" fillId="0" borderId="73" xfId="0" applyFont="1" applyFill="1" applyBorder="1" applyAlignment="1">
      <alignment horizontal="center" vertical="justify" textRotation="90"/>
    </xf>
    <xf numFmtId="0" fontId="5" fillId="0" borderId="51" xfId="0" applyFont="1" applyFill="1" applyBorder="1" applyAlignment="1">
      <alignment horizontal="center" vertical="justify" textRotation="90"/>
    </xf>
    <xf numFmtId="0" fontId="5" fillId="0" borderId="65" xfId="0" applyFont="1" applyFill="1" applyBorder="1" applyAlignment="1">
      <alignment horizontal="center" vertical="justify" textRotation="90"/>
    </xf>
    <xf numFmtId="0" fontId="8" fillId="0" borderId="78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justify" textRotation="90"/>
    </xf>
    <xf numFmtId="0" fontId="5" fillId="0" borderId="0" xfId="0" applyFont="1" applyFill="1" applyBorder="1" applyAlignment="1">
      <alignment horizontal="center" vertical="justify" textRotation="90"/>
    </xf>
    <xf numFmtId="0" fontId="5" fillId="0" borderId="25" xfId="0" applyFont="1" applyFill="1" applyBorder="1" applyAlignment="1">
      <alignment horizontal="center" vertical="justify" textRotation="90"/>
    </xf>
    <xf numFmtId="0" fontId="5" fillId="0" borderId="2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5" fillId="0" borderId="49" xfId="0" applyFont="1" applyFill="1" applyBorder="1" applyAlignment="1">
      <alignment textRotation="90"/>
    </xf>
    <xf numFmtId="0" fontId="0" fillId="0" borderId="70" xfId="0" applyBorder="1" applyAlignment="1"/>
    <xf numFmtId="0" fontId="5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8" fillId="0" borderId="6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0" xfId="0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63" xfId="0" applyFont="1" applyFill="1" applyBorder="1" applyAlignment="1">
      <alignment textRotation="90"/>
    </xf>
    <xf numFmtId="0" fontId="0" fillId="0" borderId="27" xfId="0" applyBorder="1" applyAlignment="1"/>
    <xf numFmtId="0" fontId="5" fillId="0" borderId="6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" fontId="8" fillId="0" borderId="0" xfId="0" applyNumberFormat="1" applyFont="1" applyFill="1" applyBorder="1" applyAlignment="1"/>
    <xf numFmtId="0" fontId="11" fillId="0" borderId="70" xfId="0" applyFont="1" applyBorder="1" applyAlignment="1"/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5" fillId="0" borderId="5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37" xfId="0" applyBorder="1" applyAlignment="1">
      <alignment horizontal="center" vertical="justify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0" fillId="0" borderId="17" xfId="0" applyBorder="1" applyAlignment="1"/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4" fillId="0" borderId="45" xfId="0" applyFont="1" applyBorder="1" applyAlignment="1">
      <alignment wrapText="1"/>
    </xf>
    <xf numFmtId="0" fontId="0" fillId="0" borderId="80" xfId="0" applyBorder="1" applyAlignment="1"/>
    <xf numFmtId="0" fontId="14" fillId="0" borderId="7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9" xfId="0" applyBorder="1" applyAlignment="1"/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/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54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center" vertical="center" textRotation="90" wrapText="1"/>
    </xf>
    <xf numFmtId="0" fontId="16" fillId="0" borderId="69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">
    <cellStyle name="Обычный" xfId="0" builtinId="0"/>
    <cellStyle name="Обычный_оборотная сторона УП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  <pageSetUpPr fitToPage="1"/>
  </sheetPr>
  <dimension ref="A1:I11"/>
  <sheetViews>
    <sheetView showGridLines="0" zoomScaleSheetLayoutView="100" workbookViewId="0">
      <pane ySplit="6" topLeftCell="A9" activePane="bottomLeft" state="frozen"/>
      <selection pane="bottomLeft" activeCell="A4" sqref="A4:I4"/>
    </sheetView>
  </sheetViews>
  <sheetFormatPr defaultRowHeight="15.75" outlineLevelRow="2"/>
  <cols>
    <col min="1" max="1" width="3.7109375" style="2" customWidth="1"/>
    <col min="2" max="2" width="4.28515625" style="2" customWidth="1"/>
    <col min="3" max="3" width="4.7109375" style="2" customWidth="1"/>
    <col min="4" max="4" width="50.140625" style="2" customWidth="1"/>
    <col min="5" max="5" width="15.42578125" style="2" customWidth="1"/>
    <col min="6" max="6" width="5" style="2" customWidth="1"/>
    <col min="7" max="9" width="5.28515625" style="2" customWidth="1"/>
    <col min="10" max="16384" width="9.140625" style="2"/>
  </cols>
  <sheetData>
    <row r="1" spans="1:9" s="1" customFormat="1">
      <c r="A1" s="358" t="s">
        <v>0</v>
      </c>
      <c r="B1" s="358"/>
      <c r="C1" s="358"/>
      <c r="D1" s="358"/>
      <c r="E1" s="358"/>
      <c r="F1" s="358"/>
      <c r="G1" s="358"/>
      <c r="H1" s="358"/>
      <c r="I1" s="358"/>
    </row>
    <row r="2" spans="1:9" s="1" customFormat="1">
      <c r="A2" s="358" t="s">
        <v>1</v>
      </c>
      <c r="B2" s="358"/>
      <c r="C2" s="358"/>
      <c r="D2" s="358"/>
      <c r="E2" s="358"/>
      <c r="F2" s="358"/>
      <c r="G2" s="358"/>
      <c r="H2" s="358"/>
      <c r="I2" s="358"/>
    </row>
    <row r="3" spans="1:9" s="1" customFormat="1">
      <c r="A3" s="358" t="s">
        <v>391</v>
      </c>
      <c r="B3" s="358"/>
      <c r="C3" s="358"/>
      <c r="D3" s="358"/>
      <c r="E3" s="358"/>
      <c r="F3" s="358"/>
      <c r="G3" s="358"/>
      <c r="H3" s="358"/>
      <c r="I3" s="358"/>
    </row>
    <row r="4" spans="1:9" s="1" customFormat="1" ht="20.25" customHeight="1" thickBot="1">
      <c r="A4" s="359" t="s">
        <v>11</v>
      </c>
      <c r="B4" s="359"/>
      <c r="C4" s="359"/>
      <c r="D4" s="359"/>
      <c r="E4" s="359"/>
      <c r="F4" s="359"/>
      <c r="G4" s="359"/>
      <c r="H4" s="359"/>
      <c r="I4" s="359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hidden="1" customHeight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fitToHeight="10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workbookViewId="0">
      <selection activeCell="B48" sqref="B48"/>
    </sheetView>
  </sheetViews>
  <sheetFormatPr defaultRowHeight="12.75"/>
  <cols>
    <col min="1" max="1" width="39.85546875" customWidth="1"/>
    <col min="2" max="2" width="22.42578125" customWidth="1"/>
    <col min="3" max="36" width="5.7109375" customWidth="1"/>
  </cols>
  <sheetData>
    <row r="1" spans="1:37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37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37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7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spans="1:37">
      <c r="B15" s="257"/>
    </row>
  </sheetData>
  <mergeCells count="4">
    <mergeCell ref="A1:O1"/>
    <mergeCell ref="A3:A4"/>
    <mergeCell ref="B3:B4"/>
    <mergeCell ref="C3:Q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6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C7" sqref="C7:D7"/>
    </sheetView>
  </sheetViews>
  <sheetFormatPr defaultRowHeight="12.75"/>
  <cols>
    <col min="1" max="1" width="76.28515625" style="258" customWidth="1"/>
    <col min="2" max="2" width="42" style="258" customWidth="1"/>
    <col min="3" max="3" width="20.85546875" style="258" customWidth="1"/>
  </cols>
  <sheetData>
    <row r="1" spans="1:1">
      <c r="A1" s="259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8"/>
  <sheetViews>
    <sheetView topLeftCell="A3" workbookViewId="0">
      <selection activeCell="F61" sqref="F61:F62"/>
    </sheetView>
  </sheetViews>
  <sheetFormatPr defaultRowHeight="12.75"/>
  <cols>
    <col min="1" max="1" width="45.85546875" customWidth="1"/>
    <col min="2" max="18" width="5.7109375" customWidth="1"/>
  </cols>
  <sheetData>
    <row r="1" spans="1:16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spans="1:16">
      <c r="A2" s="255"/>
    </row>
    <row r="3" spans="1:16" s="252" customFormat="1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9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pans="1:16" s="255" customFormat="1"/>
  </sheetData>
  <mergeCells count="4">
    <mergeCell ref="A3:P3"/>
    <mergeCell ref="B5:P5"/>
    <mergeCell ref="A5:A6"/>
    <mergeCell ref="A1:P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7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topLeftCell="C1" workbookViewId="0">
      <selection activeCell="D5" sqref="D5"/>
    </sheetView>
  </sheetViews>
  <sheetFormatPr defaultRowHeight="12.75"/>
  <cols>
    <col min="2" max="2" width="28.140625" bestFit="1" customWidth="1"/>
    <col min="3" max="3" width="31.5703125" bestFit="1" customWidth="1"/>
    <col min="4" max="4" width="11.7109375" bestFit="1" customWidth="1"/>
    <col min="5" max="6" width="14" customWidth="1"/>
    <col min="7" max="7" width="8" customWidth="1"/>
  </cols>
  <sheetData>
    <row r="2" spans="1:7" ht="15.75">
      <c r="B2" s="595" t="s">
        <v>389</v>
      </c>
      <c r="C2" s="595"/>
      <c r="D2" s="595"/>
      <c r="E2" s="595"/>
      <c r="F2" s="595"/>
    </row>
    <row r="4" spans="1:7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>
      <c r="A5" s="356"/>
      <c r="B5" s="283"/>
      <c r="C5" s="283"/>
      <c r="D5" s="357"/>
      <c r="G5" s="355"/>
    </row>
  </sheetData>
  <mergeCells count="1">
    <mergeCell ref="B2:F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workbookViewId="0">
      <selection activeCell="B48" sqref="B48"/>
    </sheetView>
  </sheetViews>
  <sheetFormatPr defaultRowHeight="12.75"/>
  <cols>
    <col min="1" max="1" width="73.28515625" customWidth="1"/>
    <col min="2" max="2" width="56.140625" customWidth="1"/>
    <col min="3" max="3" width="7.85546875" customWidth="1"/>
    <col min="5" max="5" width="10.28515625" customWidth="1"/>
  </cols>
  <sheetData>
    <row r="2" spans="1:5" ht="15">
      <c r="A2" s="596"/>
      <c r="B2" s="588"/>
      <c r="C2" s="588"/>
    </row>
    <row r="4" spans="1: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>
      <c r="A5" s="260"/>
      <c r="B5" s="260"/>
      <c r="C5" s="261"/>
      <c r="D5" s="297"/>
      <c r="E5" s="304"/>
    </row>
  </sheetData>
  <mergeCells count="1">
    <mergeCell ref="A2:C2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5" orientation="portrait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workbookViewId="0">
      <selection activeCell="G8" sqref="G8"/>
    </sheetView>
  </sheetViews>
  <sheetFormatPr defaultRowHeight="12.75"/>
  <cols>
    <col min="1" max="1" width="2.85546875" customWidth="1"/>
    <col min="2" max="2" width="3.42578125" customWidth="1"/>
    <col min="3" max="3" width="3.5703125" customWidth="1"/>
    <col min="4" max="4" width="3.28515625" style="265" customWidth="1"/>
    <col min="5" max="5" width="3.7109375" style="266" customWidth="1"/>
    <col min="6" max="6" width="4" customWidth="1"/>
    <col min="7" max="7" width="78.28515625" style="257" customWidth="1"/>
    <col min="8" max="8" width="9.42578125" customWidth="1"/>
    <col min="9" max="9" width="10.5703125" customWidth="1"/>
    <col min="11" max="11" width="7.5703125" customWidth="1"/>
  </cols>
  <sheetData>
    <row r="1" spans="1:13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3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1:13">
      <c r="C3" s="239"/>
      <c r="F3" s="252"/>
      <c r="G3" s="341"/>
      <c r="J3" s="252"/>
      <c r="M3" s="256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workbookViewId="0">
      <selection activeCell="D12" sqref="D12"/>
    </sheetView>
  </sheetViews>
  <sheetFormatPr defaultRowHeight="12.75"/>
  <cols>
    <col min="1" max="1" width="4.85546875" customWidth="1"/>
    <col min="2" max="2" width="26.7109375" customWidth="1"/>
    <col min="3" max="3" width="8.7109375" customWidth="1"/>
    <col min="4" max="4" width="9.7109375" customWidth="1"/>
    <col min="5" max="5" width="7.7109375" customWidth="1"/>
    <col min="6" max="6" width="8.7109375" customWidth="1"/>
    <col min="7" max="7" width="9.28515625" customWidth="1"/>
    <col min="8" max="9" width="9.7109375" customWidth="1"/>
    <col min="10" max="10" width="10.7109375" customWidth="1"/>
    <col min="12" max="12" width="20.28515625" customWidth="1"/>
  </cols>
  <sheetData>
    <row r="2" spans="1:12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mergeCells count="5">
    <mergeCell ref="K6:L6"/>
    <mergeCell ref="B2:L2"/>
    <mergeCell ref="B3:L3"/>
    <mergeCell ref="K5:L5"/>
    <mergeCell ref="A5:B5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workbookViewId="0">
      <selection activeCell="F21" sqref="F21"/>
    </sheetView>
  </sheetViews>
  <sheetFormatPr defaultRowHeight="12.75"/>
  <cols>
    <col min="1" max="1" width="5" customWidth="1"/>
    <col min="2" max="2" width="32.7109375" customWidth="1"/>
    <col min="6" max="6" width="27.7109375" customWidth="1"/>
    <col min="7" max="7" width="12.140625" customWidth="1"/>
    <col min="9" max="9" width="27" customWidth="1"/>
  </cols>
  <sheetData>
    <row r="2" spans="1:9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53"/>
      <c r="H2" s="603" t="s">
        <v>240</v>
      </c>
      <c r="I2" s="603"/>
    </row>
    <row r="3" spans="1:9" ht="69.9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>
      <c r="A4" s="260"/>
      <c r="B4" s="260"/>
      <c r="C4" s="260"/>
      <c r="D4" s="260"/>
      <c r="E4" s="260"/>
      <c r="F4" s="260"/>
      <c r="G4" s="260"/>
      <c r="H4" s="260"/>
      <c r="I4" s="260"/>
    </row>
  </sheetData>
  <mergeCells count="4">
    <mergeCell ref="A2:A3"/>
    <mergeCell ref="B2:D2"/>
    <mergeCell ref="H2:I2"/>
    <mergeCell ref="E2:G2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topLeftCell="B1" workbookViewId="0">
      <selection activeCell="E3" sqref="E3"/>
    </sheetView>
  </sheetViews>
  <sheetFormatPr defaultRowHeight="12.75"/>
  <cols>
    <col min="1" max="1" width="3.140625" customWidth="1"/>
    <col min="2" max="2" width="3.28515625" customWidth="1"/>
    <col min="3" max="3" width="3.7109375" customWidth="1"/>
    <col min="4" max="4" width="4.140625" customWidth="1"/>
    <col min="5" max="5" width="4" customWidth="1"/>
    <col min="6" max="6" width="3.140625" customWidth="1"/>
    <col min="7" max="7" width="76.7109375" customWidth="1"/>
  </cols>
  <sheetData>
    <row r="1" spans="1:10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1:10">
      <c r="C3" s="239"/>
      <c r="D3" s="265"/>
      <c r="E3" s="343"/>
      <c r="G3" s="341"/>
      <c r="J3" s="342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>
      <selection activeCell="K12" sqref="K12"/>
    </sheetView>
  </sheetViews>
  <sheetFormatPr defaultRowHeight="12.75"/>
  <cols>
    <col min="1" max="1" width="36.140625" customWidth="1"/>
    <col min="2" max="2" width="13.85546875" customWidth="1"/>
    <col min="3" max="3" width="11.7109375" customWidth="1"/>
    <col min="4" max="4" width="5.28515625" customWidth="1"/>
    <col min="5" max="5" width="9.7109375" customWidth="1"/>
    <col min="6" max="6" width="5.7109375" customWidth="1"/>
    <col min="8" max="8" width="7.7109375" customWidth="1"/>
    <col min="9" max="10" width="7.42578125" customWidth="1"/>
    <col min="11" max="12" width="6.85546875" customWidth="1"/>
    <col min="13" max="13" width="8.140625" customWidth="1"/>
    <col min="14" max="14" width="10.42578125" customWidth="1"/>
  </cols>
  <sheetData>
    <row r="2" spans="1:14">
      <c r="A2" s="268"/>
      <c r="B2" s="257"/>
      <c r="C2" s="257"/>
    </row>
    <row r="3" spans="1:14">
      <c r="B3" s="239"/>
      <c r="C3" s="239"/>
    </row>
    <row r="4" spans="1:14">
      <c r="D4" s="265"/>
    </row>
    <row r="5" spans="1:14">
      <c r="B5" s="239"/>
      <c r="C5" s="239"/>
    </row>
    <row r="6" spans="1:14">
      <c r="A6" s="613" t="s">
        <v>161</v>
      </c>
      <c r="B6" s="616" t="s">
        <v>208</v>
      </c>
      <c r="C6" s="613" t="s">
        <v>209</v>
      </c>
      <c r="D6" s="606" t="s">
        <v>175</v>
      </c>
      <c r="E6" s="590" t="s">
        <v>154</v>
      </c>
      <c r="F6" s="590"/>
      <c r="G6" s="616" t="s">
        <v>146</v>
      </c>
      <c r="H6" s="608" t="s">
        <v>178</v>
      </c>
      <c r="I6" s="610" t="s">
        <v>179</v>
      </c>
      <c r="J6" s="611"/>
      <c r="K6" s="611"/>
      <c r="L6" s="612"/>
      <c r="M6" s="613" t="s">
        <v>183</v>
      </c>
      <c r="N6" s="606" t="s">
        <v>139</v>
      </c>
    </row>
    <row r="7" spans="1:14">
      <c r="A7" s="615"/>
      <c r="B7" s="615"/>
      <c r="C7" s="614"/>
      <c r="D7" s="609"/>
      <c r="E7" s="267" t="s">
        <v>176</v>
      </c>
      <c r="F7" s="267" t="s">
        <v>177</v>
      </c>
      <c r="G7" s="615"/>
      <c r="H7" s="609"/>
      <c r="I7" s="242" t="s">
        <v>180</v>
      </c>
      <c r="J7" s="242" t="s">
        <v>181</v>
      </c>
      <c r="K7" s="242" t="s">
        <v>182</v>
      </c>
      <c r="L7" s="242" t="s">
        <v>281</v>
      </c>
      <c r="M7" s="614"/>
      <c r="N7" s="607"/>
    </row>
    <row r="8" spans="1:14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E10"/>
  <sheetViews>
    <sheetView showGridLines="0" zoomScaleSheetLayoutView="100" workbookViewId="0">
      <selection sqref="A1:E1"/>
    </sheetView>
  </sheetViews>
  <sheetFormatPr defaultRowHeight="15.75"/>
  <cols>
    <col min="1" max="1" width="9.85546875" style="2" customWidth="1"/>
    <col min="2" max="2" width="15" style="2" customWidth="1"/>
    <col min="3" max="3" width="9.85546875" style="2" customWidth="1"/>
    <col min="4" max="4" width="11" style="2" customWidth="1"/>
    <col min="5" max="5" width="50.7109375" style="2" customWidth="1"/>
    <col min="6" max="16384" width="9.140625" style="2"/>
  </cols>
  <sheetData>
    <row r="1" spans="1:5" s="1" customFormat="1">
      <c r="A1" s="358" t="s">
        <v>16</v>
      </c>
      <c r="B1" s="358"/>
      <c r="C1" s="358"/>
      <c r="D1" s="358"/>
      <c r="E1" s="358"/>
    </row>
    <row r="2" spans="1:5" s="1" customFormat="1" ht="24" customHeight="1">
      <c r="A2" s="374"/>
      <c r="B2" s="375"/>
      <c r="C2" s="375"/>
      <c r="D2" s="375"/>
      <c r="E2" s="375"/>
    </row>
    <row r="3" spans="1:5" ht="10.5" customHeight="1" thickBot="1"/>
    <row r="4" spans="1:5" s="3" customFormat="1" ht="21" customHeight="1">
      <c r="A4" s="379" t="s">
        <v>15</v>
      </c>
      <c r="B4" s="372" t="s">
        <v>12</v>
      </c>
      <c r="C4" s="372" t="s">
        <v>13</v>
      </c>
      <c r="D4" s="365" t="s">
        <v>14</v>
      </c>
      <c r="E4" s="376"/>
    </row>
    <row r="5" spans="1:5" s="3" customFormat="1" ht="16.5" thickBot="1">
      <c r="A5" s="380"/>
      <c r="B5" s="381"/>
      <c r="C5" s="381"/>
      <c r="D5" s="4"/>
      <c r="E5" s="5" t="s">
        <v>149</v>
      </c>
    </row>
    <row r="6" spans="1:5" ht="12.95" customHeight="1">
      <c r="A6" s="11"/>
      <c r="B6" s="12"/>
      <c r="C6" s="12"/>
      <c r="D6" s="12"/>
      <c r="E6" s="13"/>
    </row>
    <row r="7" spans="1:5" ht="24.75" customHeight="1">
      <c r="A7" s="382"/>
      <c r="B7" s="383"/>
      <c r="C7" s="383"/>
      <c r="D7" s="383"/>
      <c r="E7" s="384"/>
    </row>
    <row r="8" spans="1:5" ht="12.95" customHeight="1">
      <c r="A8" s="16"/>
      <c r="B8" s="17"/>
      <c r="C8" s="10"/>
      <c r="D8" s="377"/>
      <c r="E8" s="378"/>
    </row>
    <row r="9" spans="1:5" ht="12.9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mergeCells count="8">
    <mergeCell ref="A1:E1"/>
    <mergeCell ref="A2:E2"/>
    <mergeCell ref="D4:E4"/>
    <mergeCell ref="D8:E8"/>
    <mergeCell ref="A4:A5"/>
    <mergeCell ref="B4:B5"/>
    <mergeCell ref="C4:C5"/>
    <mergeCell ref="A7:E7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workbookViewId="0">
      <selection activeCell="I3" sqref="I3"/>
    </sheetView>
  </sheetViews>
  <sheetFormatPr defaultRowHeight="12.75"/>
  <cols>
    <col min="1" max="1" width="5.140625" customWidth="1"/>
    <col min="2" max="2" width="5" customWidth="1"/>
    <col min="3" max="3" width="4.85546875" customWidth="1"/>
    <col min="4" max="4" width="4.5703125" customWidth="1"/>
    <col min="5" max="5" width="4.85546875" customWidth="1"/>
    <col min="6" max="6" width="4" customWidth="1"/>
    <col min="7" max="7" width="4.140625" customWidth="1"/>
    <col min="8" max="8" width="102.7109375" customWidth="1"/>
    <col min="9" max="9" width="8.85546875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1:9">
      <c r="H3" s="277"/>
      <c r="I3" s="345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7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workbookViewId="0">
      <selection activeCell="G5" sqref="G5"/>
    </sheetView>
  </sheetViews>
  <sheetFormatPr defaultRowHeight="12.75"/>
  <cols>
    <col min="6" max="6" width="21.42578125" customWidth="1"/>
    <col min="7" max="7" width="28.140625" customWidth="1"/>
  </cols>
  <sheetData>
    <row r="2" spans="1:7">
      <c r="A2" s="617"/>
      <c r="B2" s="617"/>
      <c r="C2" s="617"/>
      <c r="D2" s="617"/>
      <c r="E2" s="617"/>
      <c r="F2" s="617"/>
      <c r="G2" s="617"/>
    </row>
    <row r="3" spans="1:7">
      <c r="A3" s="617"/>
      <c r="B3" s="617"/>
      <c r="C3" s="617"/>
      <c r="D3" s="617"/>
      <c r="E3" s="617"/>
      <c r="F3" s="617"/>
      <c r="G3" s="617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1:7">
      <c r="F6" s="272"/>
      <c r="G6" s="272"/>
    </row>
  </sheetData>
  <mergeCells count="2">
    <mergeCell ref="A2:G2"/>
    <mergeCell ref="A3:G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topLeftCell="D1" workbookViewId="0">
      <selection activeCell="AC3" sqref="AC3"/>
    </sheetView>
  </sheetViews>
  <sheetFormatPr defaultRowHeight="12.75"/>
  <cols>
    <col min="1" max="1" width="4.7109375" customWidth="1"/>
    <col min="2" max="2" width="6.7109375" customWidth="1"/>
    <col min="3" max="3" width="34.5703125" customWidth="1"/>
    <col min="4" max="4" width="7.42578125" customWidth="1"/>
    <col min="6" max="6" width="5.42578125" customWidth="1"/>
    <col min="9" max="9" width="7.5703125" customWidth="1"/>
    <col min="10" max="10" width="4" customWidth="1"/>
    <col min="11" max="11" width="3.140625" customWidth="1"/>
    <col min="12" max="12" width="5.5703125" customWidth="1"/>
    <col min="13" max="28" width="2.85546875" customWidth="1"/>
  </cols>
  <sheetData>
    <row r="1" spans="1:28">
      <c r="A1" s="589"/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3" spans="1:28" ht="87.9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spans="1:28">
      <c r="Q12" s="239"/>
    </row>
  </sheetData>
  <mergeCells count="1">
    <mergeCell ref="A1:X1"/>
  </mergeCells>
  <phoneticPr fontId="0" type="noConversion"/>
  <pageMargins left="0.59055118110236227" right="0.59055118110236227" top="0.35433070866141736" bottom="0.47244094488188981" header="0.23622047244094491" footer="0.23622047244094491"/>
  <pageSetup paperSize="9" scale="93" orientation="landscape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O7" sqref="O7"/>
    </sheetView>
  </sheetViews>
  <sheetFormatPr defaultRowHeight="12.75"/>
  <cols>
    <col min="1" max="1" width="6.42578125" customWidth="1"/>
    <col min="2" max="2" width="5.28515625" customWidth="1"/>
    <col min="3" max="3" width="28.42578125" customWidth="1"/>
    <col min="4" max="4" width="5.42578125" customWidth="1"/>
    <col min="5" max="5" width="5.5703125" customWidth="1"/>
    <col min="6" max="6" width="7.85546875" customWidth="1"/>
    <col min="7" max="7" width="8" customWidth="1"/>
    <col min="8" max="8" width="14.5703125" customWidth="1"/>
    <col min="9" max="9" width="6.140625" customWidth="1"/>
    <col min="10" max="10" width="5.5703125" customWidth="1"/>
    <col min="13" max="13" width="14.5703125" customWidth="1"/>
  </cols>
  <sheetData>
    <row r="1" spans="1:13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1:13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pans="1:13" s="280" customFormat="1" ht="12.75" customHeight="1"/>
    <row r="4" spans="1:13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1"/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</row>
    <row r="6" spans="1:13" ht="13.5" thickBot="1">
      <c r="A6" s="618" t="s">
        <v>210</v>
      </c>
      <c r="B6" s="618" t="s">
        <v>137</v>
      </c>
      <c r="C6" s="623" t="s">
        <v>211</v>
      </c>
      <c r="D6" s="624" t="s">
        <v>235</v>
      </c>
      <c r="E6" s="624" t="s">
        <v>219</v>
      </c>
      <c r="F6" s="620"/>
      <c r="G6" s="620"/>
      <c r="H6" s="620"/>
      <c r="I6" s="629" t="s">
        <v>217</v>
      </c>
      <c r="J6" s="630"/>
      <c r="K6" s="620"/>
      <c r="L6" s="620"/>
      <c r="M6" s="620"/>
    </row>
    <row r="7" spans="1:13" ht="13.5" thickBot="1">
      <c r="A7" s="619"/>
      <c r="B7" s="622"/>
      <c r="C7" s="622"/>
      <c r="D7" s="625"/>
      <c r="E7" s="627"/>
      <c r="F7" s="620" t="s">
        <v>212</v>
      </c>
      <c r="G7" s="620"/>
      <c r="H7" s="620"/>
      <c r="I7" s="624" t="s">
        <v>218</v>
      </c>
      <c r="J7" s="624" t="s">
        <v>220</v>
      </c>
      <c r="K7" s="620" t="s">
        <v>212</v>
      </c>
      <c r="L7" s="620"/>
      <c r="M7" s="620"/>
    </row>
    <row r="8" spans="1:13" ht="73.5" customHeight="1" thickBot="1">
      <c r="A8" s="619"/>
      <c r="B8" s="622"/>
      <c r="C8" s="622"/>
      <c r="D8" s="626"/>
      <c r="E8" s="628"/>
      <c r="F8" s="278" t="s">
        <v>213</v>
      </c>
      <c r="G8" s="278" t="s">
        <v>214</v>
      </c>
      <c r="H8" s="278" t="s">
        <v>215</v>
      </c>
      <c r="I8" s="626"/>
      <c r="J8" s="626"/>
      <c r="K8" s="278" t="s">
        <v>213</v>
      </c>
      <c r="L8" s="278" t="s">
        <v>214</v>
      </c>
      <c r="M8" s="278" t="s">
        <v>215</v>
      </c>
    </row>
    <row r="9" spans="1:13">
      <c r="C9" s="277"/>
      <c r="H9" s="279"/>
      <c r="J9" s="279"/>
      <c r="M9" s="279"/>
    </row>
  </sheetData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1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C13" sqref="C13:C14"/>
    </sheetView>
  </sheetViews>
  <sheetFormatPr defaultRowHeight="12.75"/>
  <cols>
    <col min="1" max="1" width="10.28515625" customWidth="1"/>
    <col min="2" max="2" width="6.140625" customWidth="1"/>
    <col min="3" max="3" width="40.7109375" customWidth="1"/>
    <col min="4" max="4" width="7" customWidth="1"/>
    <col min="5" max="5" width="10.7109375" customWidth="1"/>
    <col min="6" max="6" width="6" customWidth="1"/>
    <col min="10" max="10" width="40.7109375" customWidth="1"/>
  </cols>
  <sheetData>
    <row r="1" spans="1:11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5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F1" sqref="F1"/>
    </sheetView>
  </sheetViews>
  <sheetFormatPr defaultRowHeight="12.75"/>
  <cols>
    <col min="1" max="1" width="23.570312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  <col min="9" max="9" width="2.5703125" customWidth="1"/>
  </cols>
  <sheetData>
    <row r="1" spans="1:6">
      <c r="B1" t="s">
        <v>394</v>
      </c>
    </row>
    <row r="2" spans="1:6">
      <c r="B2" t="s">
        <v>395</v>
      </c>
    </row>
    <row r="3" spans="1:6">
      <c r="B3" t="s">
        <v>396</v>
      </c>
    </row>
    <row r="4" spans="1:6">
      <c r="B4" t="s">
        <v>405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idden="1">
      <c r="A7" s="339"/>
      <c r="B7" s="264"/>
      <c r="C7" s="339"/>
      <c r="D7" s="264"/>
      <c r="E7" s="339"/>
      <c r="F7" s="264"/>
    </row>
    <row r="8" spans="1:6" ht="25.5">
      <c r="A8" s="339" t="s">
        <v>406</v>
      </c>
      <c r="B8" s="264">
        <v>1</v>
      </c>
      <c r="C8" s="339" t="s">
        <v>397</v>
      </c>
      <c r="D8" s="264">
        <v>1</v>
      </c>
      <c r="E8" s="339"/>
      <c r="F8" s="264">
        <v>1</v>
      </c>
    </row>
    <row r="9" spans="1:6">
      <c r="A9" s="339"/>
      <c r="B9" s="264">
        <v>1</v>
      </c>
      <c r="C9" s="339" t="s">
        <v>398</v>
      </c>
      <c r="D9" s="264">
        <v>3</v>
      </c>
      <c r="E9" s="339"/>
      <c r="F9" s="264">
        <v>3</v>
      </c>
    </row>
    <row r="10" spans="1:6">
      <c r="A10" s="339"/>
      <c r="B10" s="264">
        <v>2</v>
      </c>
      <c r="C10" s="339" t="s">
        <v>397</v>
      </c>
      <c r="D10" s="264">
        <v>1</v>
      </c>
      <c r="E10" s="339"/>
      <c r="F10" s="264">
        <v>1</v>
      </c>
    </row>
    <row r="11" spans="1:6">
      <c r="A11" s="339"/>
      <c r="B11" s="264">
        <v>2</v>
      </c>
      <c r="C11" s="339" t="s">
        <v>398</v>
      </c>
      <c r="D11" s="264">
        <v>3</v>
      </c>
      <c r="E11" s="339"/>
      <c r="F11" s="264">
        <v>3</v>
      </c>
    </row>
    <row r="12" spans="1:6" ht="25.5">
      <c r="A12" s="339"/>
      <c r="B12" s="264">
        <v>3</v>
      </c>
      <c r="C12" s="339" t="s">
        <v>399</v>
      </c>
      <c r="D12" s="264">
        <v>3</v>
      </c>
      <c r="E12" s="339" t="s">
        <v>407</v>
      </c>
      <c r="F12" s="264">
        <v>3</v>
      </c>
    </row>
    <row r="13" spans="1:6">
      <c r="A13" s="339"/>
      <c r="B13" s="264">
        <v>3</v>
      </c>
      <c r="C13" s="339"/>
      <c r="D13" s="264">
        <v>3</v>
      </c>
      <c r="E13" s="339" t="s">
        <v>400</v>
      </c>
      <c r="F13" s="264">
        <v>3</v>
      </c>
    </row>
    <row r="14" spans="1:6" ht="25.5">
      <c r="A14" s="339"/>
      <c r="B14" s="264">
        <v>3</v>
      </c>
      <c r="C14" s="339"/>
      <c r="D14" s="264">
        <v>3</v>
      </c>
      <c r="E14" s="339" t="s">
        <v>408</v>
      </c>
      <c r="F14" s="264">
        <v>3</v>
      </c>
    </row>
    <row r="15" spans="1:6" ht="25.5">
      <c r="A15" s="339"/>
      <c r="B15" s="264">
        <v>4</v>
      </c>
      <c r="C15" s="339"/>
      <c r="D15" s="264">
        <v>2</v>
      </c>
      <c r="E15" s="339" t="s">
        <v>409</v>
      </c>
      <c r="F15" s="264">
        <v>2</v>
      </c>
    </row>
    <row r="16" spans="1:6">
      <c r="A16" s="339"/>
      <c r="B16" s="264">
        <v>4</v>
      </c>
      <c r="C16" s="339"/>
      <c r="D16" s="264">
        <v>2</v>
      </c>
      <c r="E16" s="339" t="s">
        <v>411</v>
      </c>
      <c r="F16" s="264">
        <v>2</v>
      </c>
    </row>
    <row r="17" spans="1:6" ht="25.5">
      <c r="A17" s="339"/>
      <c r="B17" s="264">
        <v>4</v>
      </c>
      <c r="C17" s="339"/>
      <c r="D17" s="264">
        <v>2</v>
      </c>
      <c r="E17" s="339" t="s">
        <v>410</v>
      </c>
      <c r="F17" s="264">
        <v>2</v>
      </c>
    </row>
    <row r="20" spans="1:6">
      <c r="A20" t="s">
        <v>260</v>
      </c>
    </row>
    <row r="21" spans="1:6">
      <c r="A21" t="s">
        <v>261</v>
      </c>
    </row>
    <row r="22" spans="1:6">
      <c r="A22" t="s">
        <v>262</v>
      </c>
    </row>
    <row r="23" spans="1:6">
      <c r="A23" t="s">
        <v>263</v>
      </c>
    </row>
    <row r="24" spans="1:6">
      <c r="A24" t="s">
        <v>264</v>
      </c>
    </row>
    <row r="25" spans="1:6">
      <c r="A25" t="s">
        <v>265</v>
      </c>
    </row>
    <row r="26" spans="1:6">
      <c r="A26" t="s">
        <v>266</v>
      </c>
    </row>
    <row r="27" spans="1:6">
      <c r="A27" t="s">
        <v>267</v>
      </c>
    </row>
    <row r="28" spans="1:6">
      <c r="A28" t="s">
        <v>268</v>
      </c>
    </row>
    <row r="29" spans="1:6">
      <c r="A29" t="s">
        <v>269</v>
      </c>
    </row>
    <row r="30" spans="1:6">
      <c r="A30" t="s">
        <v>270</v>
      </c>
    </row>
    <row r="31" spans="1:6">
      <c r="A31" t="s">
        <v>271</v>
      </c>
    </row>
    <row r="32" spans="1:6">
      <c r="A32" t="s">
        <v>272</v>
      </c>
    </row>
    <row r="33" spans="1:5">
      <c r="A33" t="s">
        <v>273</v>
      </c>
    </row>
    <row r="34" spans="1:5">
      <c r="A34" t="s">
        <v>274</v>
      </c>
    </row>
    <row r="35" spans="1:5">
      <c r="A35" t="s">
        <v>275</v>
      </c>
    </row>
    <row r="36" spans="1:5">
      <c r="A36" t="s">
        <v>276</v>
      </c>
    </row>
    <row r="37" spans="1:5">
      <c r="A37" t="s">
        <v>277</v>
      </c>
    </row>
    <row r="39" spans="1:5">
      <c r="E39" t="s">
        <v>404</v>
      </c>
    </row>
    <row r="40" spans="1:5">
      <c r="E40" t="s">
        <v>401</v>
      </c>
    </row>
    <row r="42" spans="1:5">
      <c r="E42" t="s">
        <v>402</v>
      </c>
    </row>
    <row r="43" spans="1:5">
      <c r="E43" t="s">
        <v>403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7"/>
  <dimension ref="A1:O7"/>
  <sheetViews>
    <sheetView workbookViewId="0">
      <selection activeCell="I28" sqref="I28"/>
    </sheetView>
  </sheetViews>
  <sheetFormatPr defaultRowHeight="12.75"/>
  <cols>
    <col min="1" max="1" width="37.140625" customWidth="1"/>
    <col min="3" max="3" width="16.28515625" customWidth="1"/>
    <col min="4" max="4" width="10.42578125" customWidth="1"/>
    <col min="5" max="6" width="11.5703125" customWidth="1"/>
    <col min="7" max="7" width="19.7109375" customWidth="1"/>
    <col min="16" max="16" width="20.42578125" customWidth="1"/>
  </cols>
  <sheetData>
    <row r="1" spans="1:15">
      <c r="A1" s="240"/>
      <c r="B1" s="239"/>
      <c r="C1" s="239"/>
      <c r="G1" s="241"/>
      <c r="H1" s="241"/>
    </row>
    <row r="2" spans="1:15">
      <c r="A2" s="240"/>
      <c r="B2" s="239"/>
      <c r="C2" s="239"/>
      <c r="G2" s="241"/>
      <c r="H2" s="241"/>
    </row>
    <row r="3" spans="1:15">
      <c r="A3" s="240"/>
      <c r="B3" s="239"/>
      <c r="C3" s="239"/>
      <c r="G3" s="241"/>
      <c r="H3" s="241"/>
    </row>
    <row r="4" spans="1:15">
      <c r="A4" s="240"/>
      <c r="B4" s="239"/>
      <c r="C4" s="239"/>
      <c r="G4" s="241"/>
      <c r="H4" s="241"/>
    </row>
    <row r="5" spans="1:15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1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mergeCells count="1">
    <mergeCell ref="A5:G5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50" orientation="portrait" horizontalDpi="300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RowHeight="12.75"/>
  <sheetData/>
  <phoneticPr fontId="2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4:F35"/>
  <sheetViews>
    <sheetView workbookViewId="0">
      <selection activeCell="A30" sqref="A30"/>
    </sheetView>
  </sheetViews>
  <sheetFormatPr defaultRowHeight="12.75"/>
  <cols>
    <col min="1" max="1" width="23.710937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</cols>
  <sheetData>
    <row r="4" spans="1:6" s="346" customFormat="1"/>
    <row r="5" spans="1:6" s="346" customFormat="1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>
      <c r="A7" s="349"/>
      <c r="B7" s="350"/>
      <c r="C7" s="349"/>
      <c r="D7" s="350"/>
      <c r="E7" s="349"/>
      <c r="F7" s="350"/>
    </row>
    <row r="8" spans="1:6" s="346" customFormat="1"/>
    <row r="9" spans="1:6" s="346" customFormat="1"/>
    <row r="10" spans="1:6" s="346" customFormat="1">
      <c r="A10" s="346" t="s">
        <v>291</v>
      </c>
    </row>
    <row r="11" spans="1:6" s="346" customFormat="1">
      <c r="A11" s="346" t="s">
        <v>292</v>
      </c>
    </row>
    <row r="12" spans="1:6" s="346" customFormat="1">
      <c r="A12" s="346" t="s">
        <v>293</v>
      </c>
    </row>
    <row r="13" spans="1:6" s="346" customFormat="1">
      <c r="A13" s="346" t="s">
        <v>294</v>
      </c>
    </row>
    <row r="14" spans="1:6" s="346" customFormat="1">
      <c r="A14" s="346" t="s">
        <v>295</v>
      </c>
    </row>
    <row r="15" spans="1:6" s="346" customFormat="1">
      <c r="A15" s="346" t="s">
        <v>296</v>
      </c>
    </row>
    <row r="16" spans="1:6" s="346" customFormat="1">
      <c r="A16" s="346" t="s">
        <v>297</v>
      </c>
    </row>
    <row r="17" spans="1:6" s="346" customFormat="1">
      <c r="A17" s="346" t="s">
        <v>298</v>
      </c>
    </row>
    <row r="18" spans="1:6" s="346" customFormat="1">
      <c r="A18" s="346" t="s">
        <v>299</v>
      </c>
    </row>
    <row r="19" spans="1:6" s="346" customFormat="1">
      <c r="A19" s="346" t="s">
        <v>300</v>
      </c>
    </row>
    <row r="20" spans="1:6" s="346" customFormat="1">
      <c r="A20" s="346" t="s">
        <v>301</v>
      </c>
    </row>
    <row r="21" spans="1:6" s="346" customFormat="1">
      <c r="A21" s="346" t="s">
        <v>302</v>
      </c>
    </row>
    <row r="22" spans="1:6" s="346" customFormat="1">
      <c r="A22" s="346" t="s">
        <v>303</v>
      </c>
    </row>
    <row r="23" spans="1:6" s="346" customFormat="1">
      <c r="A23" s="346" t="s">
        <v>304</v>
      </c>
    </row>
    <row r="24" spans="1:6" s="346" customFormat="1">
      <c r="A24" s="346" t="s">
        <v>305</v>
      </c>
    </row>
    <row r="25" spans="1:6" s="346" customFormat="1">
      <c r="A25" s="346" t="s">
        <v>306</v>
      </c>
    </row>
    <row r="26" spans="1:6" s="346" customFormat="1">
      <c r="A26" s="346" t="s">
        <v>307</v>
      </c>
    </row>
    <row r="27" spans="1:6" s="346" customFormat="1">
      <c r="A27" s="346" t="s">
        <v>308</v>
      </c>
    </row>
    <row r="28" spans="1:6" s="346" customFormat="1"/>
    <row r="29" spans="1:6" s="346" customFormat="1">
      <c r="A29" s="351" t="s">
        <v>309</v>
      </c>
      <c r="B29" s="351"/>
      <c r="C29" s="351"/>
      <c r="D29" s="351"/>
      <c r="E29" s="351"/>
      <c r="F29" s="351"/>
    </row>
    <row r="30" spans="1:6" s="346" customFormat="1">
      <c r="A30" s="351"/>
      <c r="B30" s="351"/>
      <c r="C30" s="351"/>
      <c r="D30" s="351"/>
      <c r="E30" s="351"/>
      <c r="F30" s="351"/>
    </row>
    <row r="31" spans="1:6" s="346" customFormat="1">
      <c r="A31" s="351"/>
      <c r="B31" s="351"/>
      <c r="C31" s="351"/>
      <c r="D31" s="351"/>
      <c r="E31" s="351"/>
      <c r="F31" s="351"/>
    </row>
    <row r="32" spans="1:6" s="346" customFormat="1">
      <c r="A32" s="351"/>
      <c r="B32" s="351"/>
      <c r="C32" s="351"/>
      <c r="D32" s="351"/>
      <c r="E32" s="351"/>
      <c r="F32" s="351"/>
    </row>
    <row r="33" spans="1:6" s="346" customFormat="1">
      <c r="A33" s="351"/>
      <c r="B33" s="351"/>
      <c r="C33" s="351"/>
      <c r="D33" s="351"/>
      <c r="E33" s="351"/>
      <c r="F33" s="351"/>
    </row>
    <row r="34" spans="1:6" s="346" customFormat="1"/>
    <row r="35" spans="1:6" s="346" customFormat="1"/>
  </sheetData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U78"/>
  <sheetViews>
    <sheetView showGridLines="0" showZeros="0" topLeftCell="B1" zoomScale="75" zoomScaleNormal="75" zoomScaleSheetLayoutView="75" workbookViewId="0">
      <selection activeCell="F36" sqref="F36:AE36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393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1:63" ht="14.25" customHeight="1">
      <c r="B2" s="459" t="s">
        <v>18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19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1:63" ht="29.45" customHeight="1">
      <c r="A3" s="385" t="s">
        <v>392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1:63" ht="15.75">
      <c r="B4" s="459" t="s">
        <v>21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AI4" s="25"/>
      <c r="AU4" s="25" t="s">
        <v>22</v>
      </c>
    </row>
    <row r="5" spans="1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:63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1:63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1:63" ht="18.75" customHeight="1">
      <c r="E8" s="25"/>
      <c r="G8" s="25"/>
      <c r="H8" s="463" t="s">
        <v>110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1:63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1:63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25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26</v>
      </c>
      <c r="BD11" s="490"/>
      <c r="BE11" s="490"/>
      <c r="BF11" s="490"/>
      <c r="BG11" s="490"/>
      <c r="BH11" s="490"/>
      <c r="BI11" s="490"/>
      <c r="BJ11" s="490"/>
    </row>
    <row r="12" spans="1:63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>
      <c r="A13" s="22">
        <v>2</v>
      </c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1" t="s">
        <v>40</v>
      </c>
      <c r="BD13" s="482" t="s">
        <v>41</v>
      </c>
      <c r="BE13" s="482" t="s">
        <v>42</v>
      </c>
      <c r="BF13" s="482" t="s">
        <v>43</v>
      </c>
      <c r="BG13" s="482" t="s">
        <v>44</v>
      </c>
      <c r="BH13" s="480" t="s">
        <v>45</v>
      </c>
      <c r="BI13" s="475" t="s">
        <v>46</v>
      </c>
      <c r="BJ13" s="475" t="s">
        <v>47</v>
      </c>
    </row>
    <row r="14" spans="1:63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1:63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1:63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1:99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63</v>
      </c>
      <c r="AZ23" s="467"/>
      <c r="BA23" s="467"/>
      <c r="BB23" s="468"/>
      <c r="BC23" s="89">
        <f t="shared" ref="BC23:BH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/>
    <row r="25" spans="1:99" s="58" customFormat="1" ht="27" customHeight="1">
      <c r="B25" s="59" t="s">
        <v>64</v>
      </c>
      <c r="C25" s="59"/>
      <c r="D25" s="59"/>
      <c r="E25" s="59"/>
      <c r="F25" s="59"/>
      <c r="G25" s="59"/>
      <c r="I25" s="452" t="s">
        <v>111</v>
      </c>
      <c r="J25" s="453"/>
      <c r="L25" s="413" t="s">
        <v>65</v>
      </c>
      <c r="M25" s="413"/>
      <c r="N25" s="413"/>
      <c r="O25" s="413"/>
      <c r="Q25" s="163" t="s">
        <v>60</v>
      </c>
      <c r="R25" s="60"/>
      <c r="S25" s="413" t="s">
        <v>66</v>
      </c>
      <c r="T25" s="413"/>
      <c r="U25" s="413"/>
      <c r="V25" s="59"/>
      <c r="W25" s="49" t="s">
        <v>61</v>
      </c>
      <c r="Y25" s="413" t="s">
        <v>67</v>
      </c>
      <c r="Z25" s="413"/>
      <c r="AA25" s="413"/>
      <c r="AB25" s="59"/>
      <c r="AC25" s="49" t="s">
        <v>49</v>
      </c>
      <c r="AE25" s="413" t="s">
        <v>68</v>
      </c>
      <c r="AF25" s="413"/>
      <c r="AG25" s="41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>
      <c r="B27" s="42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4" t="s">
        <v>74</v>
      </c>
      <c r="AG27" s="415"/>
      <c r="AH27" s="415"/>
      <c r="AI27" s="415"/>
      <c r="AJ27" s="416"/>
      <c r="AK27" s="478" t="s">
        <v>75</v>
      </c>
      <c r="AL27" s="479"/>
      <c r="AM27" s="479"/>
      <c r="AN27" s="479"/>
      <c r="AO27" s="479"/>
      <c r="AP27" s="479"/>
      <c r="AQ27" s="479"/>
      <c r="AR27" s="479"/>
      <c r="AS27" s="514" t="s">
        <v>76</v>
      </c>
      <c r="AT27" s="514"/>
      <c r="AU27" s="514"/>
      <c r="AV27" s="514"/>
      <c r="AW27" s="514"/>
      <c r="AX27" s="514"/>
      <c r="AY27" s="472" t="s">
        <v>77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7"/>
      <c r="AG28" s="418"/>
      <c r="AH28" s="418"/>
      <c r="AI28" s="418"/>
      <c r="AJ28" s="419"/>
      <c r="AK28" s="430" t="s">
        <v>78</v>
      </c>
      <c r="AL28" s="431"/>
      <c r="AM28" s="454" t="s">
        <v>79</v>
      </c>
      <c r="AN28" s="454"/>
      <c r="AO28" s="454"/>
      <c r="AP28" s="454"/>
      <c r="AQ28" s="454"/>
      <c r="AR28" s="454"/>
      <c r="AS28" s="485" t="s">
        <v>80</v>
      </c>
      <c r="AT28" s="485"/>
      <c r="AU28" s="485"/>
      <c r="AV28" s="486"/>
      <c r="AW28" s="511" t="s">
        <v>81</v>
      </c>
      <c r="AX28" s="51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6" t="s">
        <v>88</v>
      </c>
      <c r="AG29" s="447"/>
      <c r="AH29" s="448" t="s">
        <v>89</v>
      </c>
      <c r="AI29" s="447"/>
      <c r="AJ29" s="436" t="s">
        <v>90</v>
      </c>
      <c r="AK29" s="432"/>
      <c r="AL29" s="433"/>
      <c r="AM29" s="464" t="s">
        <v>91</v>
      </c>
      <c r="AN29" s="455"/>
      <c r="AO29" s="455" t="s">
        <v>92</v>
      </c>
      <c r="AP29" s="455"/>
      <c r="AQ29" s="455" t="s">
        <v>93</v>
      </c>
      <c r="AR29" s="455"/>
      <c r="AS29" s="455" t="s">
        <v>94</v>
      </c>
      <c r="AT29" s="455"/>
      <c r="AU29" s="455" t="s">
        <v>95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>
      <c r="B30" s="42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97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>
      <c r="A36" s="27">
        <v>6</v>
      </c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6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>
      <c r="A37" s="24">
        <v>7</v>
      </c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6"/>
      <c r="AF37" s="496"/>
      <c r="AG37" s="423"/>
      <c r="AH37" s="422"/>
      <c r="AI37" s="423"/>
      <c r="AJ37" s="86"/>
      <c r="AK37" s="420">
        <f>SUM(AM37,AW37)</f>
        <v>0</v>
      </c>
      <c r="AL37" s="421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>
      <c r="A40" s="24">
        <v>11</v>
      </c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>SUM(AY36:AY38)</f>
        <v>0</v>
      </c>
      <c r="AZ40" s="199">
        <f t="shared" ref="AZ40:BJ40" si="2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07">
        <f>SUM(AO41:AV41)</f>
        <v>0</v>
      </c>
      <c r="AN41" s="408"/>
      <c r="AO41" s="407"/>
      <c r="AP41" s="408"/>
      <c r="AQ41" s="407"/>
      <c r="AR41" s="408"/>
      <c r="AS41" s="407"/>
      <c r="AT41" s="408"/>
      <c r="AU41" s="407"/>
      <c r="AV41" s="408"/>
      <c r="AW41" s="407"/>
      <c r="AX41" s="494"/>
      <c r="AY41" s="202">
        <f>AY40</f>
        <v>0</v>
      </c>
      <c r="AZ41" s="203">
        <f t="shared" ref="AZ41:BJ41" si="3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>
      <c r="B45" s="139"/>
      <c r="C45" s="398" t="s">
        <v>107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98</v>
      </c>
      <c r="Q45" s="141" t="s">
        <v>99</v>
      </c>
      <c r="R45" s="387" t="s">
        <v>108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112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113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94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topLeftCell="B1" zoomScale="75" zoomScaleNormal="75" zoomScaleSheetLayoutView="75" workbookViewId="0">
      <selection activeCell="W9" sqref="W9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317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1:63" ht="14.25" customHeight="1">
      <c r="B2" s="459" t="s">
        <v>313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320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1:63" ht="29.4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1:63" ht="15.75">
      <c r="B4" s="459" t="s">
        <v>314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AI4" s="25"/>
      <c r="AU4" s="25" t="s">
        <v>22</v>
      </c>
    </row>
    <row r="5" spans="1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:63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1:63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1:63" ht="18.75" customHeight="1">
      <c r="E8" s="25"/>
      <c r="G8" s="25"/>
      <c r="H8" s="463" t="s">
        <v>316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1:63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1:63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311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321</v>
      </c>
      <c r="BD11" s="490"/>
      <c r="BE11" s="490"/>
      <c r="BF11" s="490"/>
      <c r="BG11" s="490"/>
      <c r="BH11" s="490"/>
      <c r="BI11" s="490"/>
      <c r="BJ11" s="490"/>
    </row>
    <row r="12" spans="1:63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>
      <c r="A13" s="22">
        <v>2</v>
      </c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1" t="s">
        <v>335</v>
      </c>
      <c r="BD13" s="482" t="s">
        <v>336</v>
      </c>
      <c r="BE13" s="482" t="s">
        <v>337</v>
      </c>
      <c r="BF13" s="482" t="s">
        <v>338</v>
      </c>
      <c r="BG13" s="482" t="s">
        <v>339</v>
      </c>
      <c r="BH13" s="480" t="s">
        <v>340</v>
      </c>
      <c r="BI13" s="475" t="s">
        <v>341</v>
      </c>
      <c r="BJ13" s="475" t="s">
        <v>342</v>
      </c>
    </row>
    <row r="14" spans="1:63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1:63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1:63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1:99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341</v>
      </c>
      <c r="AZ23" s="467"/>
      <c r="BA23" s="467"/>
      <c r="BB23" s="468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/>
    <row r="25" spans="1:99" s="58" customFormat="1" ht="27" customHeight="1">
      <c r="B25" s="59" t="s">
        <v>343</v>
      </c>
      <c r="C25" s="59"/>
      <c r="D25" s="59"/>
      <c r="E25" s="59"/>
      <c r="F25" s="59"/>
      <c r="G25" s="59"/>
      <c r="I25" s="452" t="s">
        <v>111</v>
      </c>
      <c r="J25" s="453"/>
      <c r="L25" s="413" t="s">
        <v>344</v>
      </c>
      <c r="M25" s="413"/>
      <c r="N25" s="413"/>
      <c r="O25" s="413"/>
      <c r="Q25" s="163" t="s">
        <v>60</v>
      </c>
      <c r="R25" s="60"/>
      <c r="S25" s="413" t="s">
        <v>336</v>
      </c>
      <c r="T25" s="413"/>
      <c r="U25" s="413"/>
      <c r="V25" s="59"/>
      <c r="W25" s="49" t="s">
        <v>61</v>
      </c>
      <c r="Y25" s="413" t="s">
        <v>337</v>
      </c>
      <c r="Z25" s="413"/>
      <c r="AA25" s="413"/>
      <c r="AB25" s="59"/>
      <c r="AC25" s="49" t="s">
        <v>49</v>
      </c>
      <c r="AE25" s="413" t="s">
        <v>338</v>
      </c>
      <c r="AF25" s="413"/>
      <c r="AG25" s="41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>
      <c r="B27" s="42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4" t="s">
        <v>349</v>
      </c>
      <c r="AG27" s="415"/>
      <c r="AH27" s="415"/>
      <c r="AI27" s="415"/>
      <c r="AJ27" s="416"/>
      <c r="AK27" s="518" t="s">
        <v>352</v>
      </c>
      <c r="AL27" s="467"/>
      <c r="AM27" s="467"/>
      <c r="AN27" s="467"/>
      <c r="AO27" s="467"/>
      <c r="AP27" s="467"/>
      <c r="AQ27" s="467"/>
      <c r="AR27" s="467"/>
      <c r="AS27" s="519"/>
      <c r="AT27" s="519"/>
      <c r="AU27" s="519"/>
      <c r="AV27" s="519"/>
      <c r="AW27" s="519"/>
      <c r="AX27" s="520"/>
      <c r="AY27" s="472" t="s">
        <v>361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7"/>
      <c r="AG28" s="418"/>
      <c r="AH28" s="418"/>
      <c r="AI28" s="418"/>
      <c r="AJ28" s="419"/>
      <c r="AK28" s="430" t="s">
        <v>353</v>
      </c>
      <c r="AL28" s="431"/>
      <c r="AM28" s="521" t="s">
        <v>354</v>
      </c>
      <c r="AN28" s="522"/>
      <c r="AO28" s="522"/>
      <c r="AP28" s="522"/>
      <c r="AQ28" s="522"/>
      <c r="AR28" s="522"/>
      <c r="AS28" s="523"/>
      <c r="AT28" s="523"/>
      <c r="AU28" s="523"/>
      <c r="AV28" s="524"/>
      <c r="AW28" s="511" t="s">
        <v>360</v>
      </c>
      <c r="AX28" s="51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6" t="s">
        <v>348</v>
      </c>
      <c r="AG29" s="447"/>
      <c r="AH29" s="448" t="s">
        <v>350</v>
      </c>
      <c r="AI29" s="447"/>
      <c r="AJ29" s="436" t="s">
        <v>351</v>
      </c>
      <c r="AK29" s="432"/>
      <c r="AL29" s="433"/>
      <c r="AM29" s="464" t="s">
        <v>355</v>
      </c>
      <c r="AN29" s="455"/>
      <c r="AO29" s="455" t="s">
        <v>356</v>
      </c>
      <c r="AP29" s="455"/>
      <c r="AQ29" s="455" t="s">
        <v>357</v>
      </c>
      <c r="AR29" s="455"/>
      <c r="AS29" s="455" t="s">
        <v>358</v>
      </c>
      <c r="AT29" s="455"/>
      <c r="AU29" s="455" t="s">
        <v>359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>
      <c r="B30" s="42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368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>
      <c r="A36" s="27">
        <v>6</v>
      </c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6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>
      <c r="A37" s="24">
        <v>7</v>
      </c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6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>
      <c r="A40" s="24">
        <v>11</v>
      </c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07">
        <f>SUM(AO41:AV41)</f>
        <v>0</v>
      </c>
      <c r="AN41" s="408"/>
      <c r="AO41" s="407"/>
      <c r="AP41" s="408"/>
      <c r="AQ41" s="407"/>
      <c r="AR41" s="408"/>
      <c r="AS41" s="407"/>
      <c r="AT41" s="408"/>
      <c r="AU41" s="407"/>
      <c r="AV41" s="408"/>
      <c r="AW41" s="407"/>
      <c r="AX41" s="494"/>
      <c r="AY41" s="202">
        <f t="shared" ref="AY41:BJ41" si="3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>
      <c r="B45" s="139"/>
      <c r="C45" s="398" t="s">
        <v>375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376</v>
      </c>
      <c r="Q45" s="141" t="s">
        <v>377</v>
      </c>
      <c r="R45" s="387" t="s">
        <v>378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379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380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94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Q36:AR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M1:BI1"/>
    <mergeCell ref="AM2:BJ3"/>
    <mergeCell ref="BC11:BJ11"/>
    <mergeCell ref="BF13:BF16"/>
    <mergeCell ref="BD13:BD16"/>
    <mergeCell ref="BC13:BC16"/>
    <mergeCell ref="BI13:BI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J65"/>
  <sheetViews>
    <sheetView showGridLines="0" showZeros="0" topLeftCell="B1" zoomScale="75" zoomScaleNormal="75" zoomScaleSheetLayoutView="75" workbookViewId="0">
      <selection activeCell="AO11" sqref="AO11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393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1:62" ht="14.25" customHeight="1">
      <c r="B2" s="459" t="s">
        <v>18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19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1:62" ht="29.45" customHeight="1">
      <c r="B3" s="385" t="s">
        <v>392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6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1:62" ht="15.75">
      <c r="B4" s="459" t="s">
        <v>21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1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:62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1:62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1:62" ht="18.75" customHeight="1">
      <c r="E8" s="25"/>
      <c r="G8" s="25"/>
      <c r="H8" s="463" t="s">
        <v>110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1:62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1:62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25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26</v>
      </c>
      <c r="BD11" s="490"/>
      <c r="BE11" s="490"/>
      <c r="BF11" s="490"/>
      <c r="BG11" s="490"/>
      <c r="BH11" s="490"/>
      <c r="BI11" s="490"/>
      <c r="BJ11" s="490"/>
    </row>
    <row r="12" spans="1:62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1" t="s">
        <v>40</v>
      </c>
      <c r="BD13" s="482" t="s">
        <v>41</v>
      </c>
      <c r="BE13" s="482" t="s">
        <v>42</v>
      </c>
      <c r="BF13" s="482" t="s">
        <v>43</v>
      </c>
      <c r="BG13" s="482" t="s">
        <v>44</v>
      </c>
      <c r="BH13" s="480" t="s">
        <v>45</v>
      </c>
      <c r="BI13" s="475" t="s">
        <v>46</v>
      </c>
      <c r="BJ13" s="475" t="s">
        <v>47</v>
      </c>
    </row>
    <row r="14" spans="1:62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1:62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1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2:62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2:6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63</v>
      </c>
      <c r="AZ23" s="467"/>
      <c r="BA23" s="467"/>
      <c r="BB23" s="468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spans="2:62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2" t="s">
        <v>111</v>
      </c>
      <c r="J25" s="453"/>
      <c r="L25" s="413" t="s">
        <v>65</v>
      </c>
      <c r="M25" s="413"/>
      <c r="N25" s="413"/>
      <c r="O25" s="413"/>
      <c r="Q25" s="163" t="s">
        <v>60</v>
      </c>
      <c r="R25" s="60"/>
      <c r="S25" s="413" t="s">
        <v>66</v>
      </c>
      <c r="T25" s="413"/>
      <c r="U25" s="413"/>
      <c r="V25" s="59"/>
      <c r="W25" s="49" t="s">
        <v>61</v>
      </c>
      <c r="Y25" s="413" t="s">
        <v>67</v>
      </c>
      <c r="Z25" s="413"/>
      <c r="AA25" s="413"/>
      <c r="AB25" s="59"/>
      <c r="AC25" s="49" t="s">
        <v>49</v>
      </c>
      <c r="AE25" s="413" t="s">
        <v>68</v>
      </c>
      <c r="AF25" s="413"/>
      <c r="AG25" s="41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3" t="s">
        <v>152</v>
      </c>
      <c r="AE27" s="526" t="s">
        <v>153</v>
      </c>
      <c r="AF27" s="545" t="s">
        <v>157</v>
      </c>
      <c r="AG27" s="499"/>
      <c r="AH27" s="499"/>
      <c r="AI27" s="499"/>
      <c r="AJ27" s="546"/>
      <c r="AK27" s="528" t="s">
        <v>155</v>
      </c>
      <c r="AL27" s="531"/>
      <c r="AM27" s="531"/>
      <c r="AN27" s="531"/>
      <c r="AO27" s="531"/>
      <c r="AP27" s="531"/>
      <c r="AQ27" s="531"/>
      <c r="AR27" s="531"/>
      <c r="AS27" s="532"/>
      <c r="AT27" s="532"/>
      <c r="AU27" s="532"/>
      <c r="AV27" s="532"/>
      <c r="AW27" s="532"/>
      <c r="AX27" s="529"/>
      <c r="AY27" s="472" t="s">
        <v>77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</row>
    <row r="28" spans="2:62" ht="13.15" customHeight="1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4"/>
      <c r="AE28" s="527"/>
      <c r="AF28" s="535" t="s">
        <v>158</v>
      </c>
      <c r="AG28" s="536"/>
      <c r="AH28" s="536"/>
      <c r="AI28" s="536"/>
      <c r="AJ28" s="537"/>
      <c r="AK28" s="430" t="s">
        <v>78</v>
      </c>
      <c r="AL28" s="431"/>
      <c r="AM28" s="454" t="s">
        <v>79</v>
      </c>
      <c r="AN28" s="454"/>
      <c r="AO28" s="454"/>
      <c r="AP28" s="454"/>
      <c r="AQ28" s="454"/>
      <c r="AR28" s="454"/>
      <c r="AS28" s="485" t="s">
        <v>80</v>
      </c>
      <c r="AT28" s="485"/>
      <c r="AU28" s="485"/>
      <c r="AV28" s="486"/>
      <c r="AW28" s="511" t="s">
        <v>81</v>
      </c>
      <c r="AX28" s="51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4"/>
      <c r="AE29" s="527"/>
      <c r="AF29" s="446" t="s">
        <v>88</v>
      </c>
      <c r="AG29" s="447"/>
      <c r="AH29" s="448" t="s">
        <v>89</v>
      </c>
      <c r="AI29" s="447"/>
      <c r="AJ29" s="436" t="s">
        <v>90</v>
      </c>
      <c r="AK29" s="432"/>
      <c r="AL29" s="433"/>
      <c r="AM29" s="464" t="s">
        <v>91</v>
      </c>
      <c r="AN29" s="455"/>
      <c r="AO29" s="455" t="s">
        <v>92</v>
      </c>
      <c r="AP29" s="455"/>
      <c r="AQ29" s="455" t="s">
        <v>93</v>
      </c>
      <c r="AR29" s="455"/>
      <c r="AS29" s="455" t="s">
        <v>94</v>
      </c>
      <c r="AT29" s="455"/>
      <c r="AU29" s="455" t="s">
        <v>95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8"/>
      <c r="C30" s="538" t="s">
        <v>151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539"/>
      <c r="AC30" s="540"/>
      <c r="AD30" s="544"/>
      <c r="AE30" s="527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97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</row>
    <row r="31" spans="2:62" ht="18" customHeight="1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4"/>
      <c r="AE31" s="527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4"/>
      <c r="AE32" s="527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>
      <c r="B34" s="172">
        <v>1</v>
      </c>
      <c r="C34" s="528">
        <v>2</v>
      </c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2"/>
      <c r="AC34" s="529"/>
      <c r="AD34" s="528">
        <v>3</v>
      </c>
      <c r="AE34" s="529"/>
      <c r="AF34" s="528">
        <v>4</v>
      </c>
      <c r="AG34" s="548"/>
      <c r="AH34" s="547">
        <v>5</v>
      </c>
      <c r="AI34" s="553"/>
      <c r="AJ34" s="333">
        <v>6</v>
      </c>
      <c r="AK34" s="528">
        <v>7</v>
      </c>
      <c r="AL34" s="548"/>
      <c r="AM34" s="547">
        <v>8</v>
      </c>
      <c r="AN34" s="548"/>
      <c r="AO34" s="547">
        <v>9</v>
      </c>
      <c r="AP34" s="548"/>
      <c r="AQ34" s="547">
        <v>10</v>
      </c>
      <c r="AR34" s="548"/>
      <c r="AS34" s="547">
        <v>11</v>
      </c>
      <c r="AT34" s="548"/>
      <c r="AU34" s="547">
        <v>12</v>
      </c>
      <c r="AV34" s="548"/>
      <c r="AW34" s="547">
        <v>13</v>
      </c>
      <c r="AX34" s="54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customHeight="1"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6"/>
      <c r="AD36" s="533"/>
      <c r="AE36" s="534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541"/>
      <c r="AE37" s="542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30" t="s">
        <v>259</v>
      </c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>
      <c r="BC47" s="24"/>
      <c r="BD47" s="24"/>
      <c r="BE47" s="24"/>
      <c r="BF47" s="24"/>
      <c r="BG47" s="24"/>
      <c r="BH47" s="24"/>
      <c r="BI47" s="24"/>
      <c r="BJ47" s="24"/>
    </row>
    <row r="48" spans="1:62">
      <c r="BC48" s="24"/>
      <c r="BD48" s="24"/>
      <c r="BE48" s="24"/>
      <c r="BF48" s="24"/>
      <c r="BG48" s="24"/>
      <c r="BH48" s="24"/>
      <c r="BI48" s="24"/>
      <c r="BJ48" s="24"/>
    </row>
    <row r="49" spans="55:62">
      <c r="BC49" s="24"/>
      <c r="BD49" s="24"/>
      <c r="BE49" s="24"/>
      <c r="BF49" s="24"/>
      <c r="BG49" s="24"/>
      <c r="BH49" s="24"/>
      <c r="BI49" s="24"/>
      <c r="BJ49" s="24"/>
    </row>
    <row r="50" spans="55:62">
      <c r="BC50" s="24"/>
      <c r="BD50" s="24"/>
      <c r="BE50" s="24"/>
      <c r="BF50" s="24"/>
      <c r="BG50" s="24"/>
      <c r="BH50" s="24"/>
      <c r="BI50" s="24"/>
      <c r="BJ50" s="24"/>
    </row>
    <row r="51" spans="55:62">
      <c r="BC51" s="24"/>
      <c r="BD51" s="24"/>
      <c r="BE51" s="24"/>
      <c r="BF51" s="24"/>
      <c r="BG51" s="24"/>
      <c r="BH51" s="24"/>
      <c r="BI51" s="24"/>
      <c r="BJ51" s="24"/>
    </row>
    <row r="52" spans="55:62">
      <c r="BC52" s="24"/>
      <c r="BD52" s="24"/>
      <c r="BE52" s="24"/>
      <c r="BF52" s="24"/>
      <c r="BG52" s="24"/>
      <c r="BH52" s="24"/>
      <c r="BI52" s="24"/>
      <c r="BJ52" s="24"/>
    </row>
    <row r="53" spans="55:62">
      <c r="BC53" s="24"/>
      <c r="BD53" s="24"/>
      <c r="BE53" s="24"/>
      <c r="BF53" s="24"/>
      <c r="BG53" s="24"/>
      <c r="BH53" s="24"/>
      <c r="BI53" s="24"/>
      <c r="BJ53" s="24"/>
    </row>
    <row r="54" spans="55:62">
      <c r="BC54" s="24"/>
      <c r="BD54" s="24"/>
      <c r="BE54" s="24"/>
      <c r="BF54" s="24"/>
      <c r="BG54" s="24"/>
      <c r="BH54" s="24"/>
      <c r="BI54" s="24"/>
      <c r="BJ54" s="24"/>
    </row>
    <row r="55" spans="55:62">
      <c r="BC55" s="24"/>
      <c r="BD55" s="24"/>
      <c r="BE55" s="24"/>
      <c r="BF55" s="24"/>
      <c r="BG55" s="24"/>
      <c r="BH55" s="24"/>
      <c r="BI55" s="24"/>
      <c r="BJ55" s="24"/>
    </row>
    <row r="56" spans="55:62">
      <c r="BC56" s="24"/>
      <c r="BD56" s="24"/>
      <c r="BE56" s="24"/>
      <c r="BF56" s="24"/>
      <c r="BG56" s="24"/>
      <c r="BH56" s="24"/>
      <c r="BI56" s="24"/>
      <c r="BJ56" s="24"/>
    </row>
    <row r="57" spans="55:62">
      <c r="BC57" s="24"/>
      <c r="BD57" s="24"/>
      <c r="BE57" s="24"/>
      <c r="BF57" s="24"/>
      <c r="BG57" s="24"/>
      <c r="BH57" s="24"/>
      <c r="BI57" s="24"/>
      <c r="BJ57" s="24"/>
    </row>
    <row r="58" spans="55:62">
      <c r="BC58" s="24"/>
      <c r="BD58" s="24"/>
      <c r="BE58" s="24"/>
      <c r="BF58" s="24"/>
      <c r="BG58" s="24"/>
      <c r="BH58" s="24"/>
      <c r="BI58" s="24"/>
      <c r="BJ58" s="24"/>
    </row>
    <row r="59" spans="55:62">
      <c r="BC59" s="24"/>
      <c r="BD59" s="24"/>
      <c r="BE59" s="24"/>
      <c r="BF59" s="24"/>
      <c r="BG59" s="24"/>
      <c r="BH59" s="24"/>
      <c r="BI59" s="24"/>
      <c r="BJ59" s="24"/>
    </row>
    <row r="60" spans="55:62">
      <c r="BC60" s="24"/>
      <c r="BD60" s="24"/>
      <c r="BE60" s="24"/>
      <c r="BF60" s="24"/>
      <c r="BG60" s="24"/>
      <c r="BH60" s="24"/>
      <c r="BI60" s="24"/>
      <c r="BJ60" s="24"/>
    </row>
    <row r="61" spans="55:62">
      <c r="BC61" s="24"/>
      <c r="BD61" s="24"/>
      <c r="BE61" s="24"/>
      <c r="BF61" s="24"/>
      <c r="BG61" s="24"/>
      <c r="BH61" s="24"/>
      <c r="BI61" s="24"/>
      <c r="BJ61" s="24"/>
    </row>
    <row r="62" spans="55:62">
      <c r="BC62" s="24"/>
      <c r="BD62" s="24"/>
      <c r="BE62" s="24"/>
      <c r="BF62" s="24"/>
      <c r="BG62" s="24"/>
      <c r="BH62" s="24"/>
      <c r="BI62" s="24"/>
      <c r="BJ62" s="24"/>
    </row>
    <row r="63" spans="55:62">
      <c r="BC63" s="24"/>
      <c r="BD63" s="24"/>
      <c r="BE63" s="24"/>
      <c r="BF63" s="24"/>
      <c r="BG63" s="24"/>
      <c r="BH63" s="24"/>
      <c r="BI63" s="24"/>
      <c r="BJ63" s="24"/>
    </row>
    <row r="64" spans="55:62">
      <c r="BC64" s="24"/>
      <c r="BD64" s="24"/>
      <c r="BE64" s="24"/>
      <c r="BF64" s="24"/>
      <c r="BG64" s="24"/>
      <c r="BH64" s="24"/>
      <c r="BI64" s="24"/>
      <c r="BJ64" s="24"/>
    </row>
    <row r="65" spans="55:62">
      <c r="BC65" s="24"/>
      <c r="BD65" s="24"/>
      <c r="BE65" s="24"/>
      <c r="BF65" s="24"/>
      <c r="BG65" s="24"/>
      <c r="BH65" s="24"/>
      <c r="BI65" s="24"/>
      <c r="BJ65" s="24"/>
    </row>
  </sheetData>
  <mergeCells count="122">
    <mergeCell ref="AO40:AP40"/>
    <mergeCell ref="AM40:AN40"/>
    <mergeCell ref="AK46:AL46"/>
    <mergeCell ref="AK41:AL41"/>
    <mergeCell ref="AK44:AL44"/>
    <mergeCell ref="AK45:AL45"/>
    <mergeCell ref="AO38:AP38"/>
    <mergeCell ref="AM29:AN33"/>
    <mergeCell ref="AO29:AP33"/>
    <mergeCell ref="AH34:AI34"/>
    <mergeCell ref="AF34:AG34"/>
    <mergeCell ref="AW41:AX41"/>
    <mergeCell ref="AM41:AN41"/>
    <mergeCell ref="AO41:AP41"/>
    <mergeCell ref="AQ41:AR41"/>
    <mergeCell ref="AS41:AT41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W34:AX34"/>
    <mergeCell ref="AW36:AX36"/>
    <mergeCell ref="AQ34:AR34"/>
    <mergeCell ref="AW45:AX45"/>
    <mergeCell ref="AQ37:AR37"/>
    <mergeCell ref="AQ38:AR38"/>
    <mergeCell ref="AU36:AV36"/>
    <mergeCell ref="AU41:AV41"/>
    <mergeCell ref="AS40:AT40"/>
    <mergeCell ref="AQ40:AR40"/>
    <mergeCell ref="AS28:AV28"/>
    <mergeCell ref="AQ36:AR36"/>
    <mergeCell ref="AU38:AV38"/>
    <mergeCell ref="AS36:AT36"/>
    <mergeCell ref="AU29:AV33"/>
    <mergeCell ref="AU34:AV34"/>
    <mergeCell ref="AQ29:AR33"/>
    <mergeCell ref="AO34:AP34"/>
    <mergeCell ref="AK34:AL34"/>
    <mergeCell ref="AK37:AL37"/>
    <mergeCell ref="AM34:AN34"/>
    <mergeCell ref="AK27:AX27"/>
    <mergeCell ref="AW40:AX40"/>
    <mergeCell ref="AU40:AV40"/>
    <mergeCell ref="AS38:AT38"/>
    <mergeCell ref="AK38:AL38"/>
    <mergeCell ref="AS29:AT33"/>
    <mergeCell ref="AK40:AL40"/>
    <mergeCell ref="AF29:AG32"/>
    <mergeCell ref="AD37:AE37"/>
    <mergeCell ref="AD27:AD32"/>
    <mergeCell ref="AF27:AJ27"/>
    <mergeCell ref="AM37:AN37"/>
    <mergeCell ref="AM36:AN36"/>
    <mergeCell ref="AK28:AL33"/>
    <mergeCell ref="AM28:AR28"/>
    <mergeCell ref="AK36:AL36"/>
    <mergeCell ref="R42:AC42"/>
    <mergeCell ref="C34:AC34"/>
    <mergeCell ref="AD36:AE36"/>
    <mergeCell ref="C40:Q40"/>
    <mergeCell ref="AF28:AJ28"/>
    <mergeCell ref="AJ29:AJ32"/>
    <mergeCell ref="C30:AC30"/>
    <mergeCell ref="F37:AC37"/>
    <mergeCell ref="AF37:AG37"/>
    <mergeCell ref="AH29:AI32"/>
    <mergeCell ref="AH37:AI37"/>
    <mergeCell ref="AH36:AI36"/>
    <mergeCell ref="AE27:AE32"/>
    <mergeCell ref="C41:Q44"/>
    <mergeCell ref="AF36:AG36"/>
    <mergeCell ref="C36:E36"/>
    <mergeCell ref="C37:E37"/>
    <mergeCell ref="F36:AC36"/>
    <mergeCell ref="AD34:AE34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topLeftCell="B1" zoomScale="75" zoomScaleNormal="75" zoomScaleSheetLayoutView="75" workbookViewId="0">
      <selection activeCell="B1" sqref="B1:L1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317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1:62" ht="14.25" customHeight="1">
      <c r="B2" s="459" t="s">
        <v>313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320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1:62" ht="29.4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1:62" ht="15.75">
      <c r="B4" s="459" t="s">
        <v>314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1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:62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1:62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1:62" ht="18.75" customHeight="1">
      <c r="E8" s="25"/>
      <c r="G8" s="25"/>
      <c r="H8" s="463" t="s">
        <v>316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1:62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1:62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311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321</v>
      </c>
      <c r="BD11" s="490"/>
      <c r="BE11" s="490"/>
      <c r="BF11" s="490"/>
      <c r="BG11" s="490"/>
      <c r="BH11" s="490"/>
      <c r="BI11" s="490"/>
      <c r="BJ11" s="490"/>
    </row>
    <row r="12" spans="1:62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1" t="s">
        <v>335</v>
      </c>
      <c r="BD13" s="482" t="s">
        <v>336</v>
      </c>
      <c r="BE13" s="482" t="s">
        <v>337</v>
      </c>
      <c r="BF13" s="482" t="s">
        <v>338</v>
      </c>
      <c r="BG13" s="482" t="s">
        <v>339</v>
      </c>
      <c r="BH13" s="480" t="s">
        <v>340</v>
      </c>
      <c r="BI13" s="475" t="s">
        <v>341</v>
      </c>
      <c r="BJ13" s="475" t="s">
        <v>342</v>
      </c>
    </row>
    <row r="14" spans="1:62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1:62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1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2:62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2:6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341</v>
      </c>
      <c r="AZ23" s="467"/>
      <c r="BA23" s="467"/>
      <c r="BB23" s="468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spans="2:62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2" t="s">
        <v>111</v>
      </c>
      <c r="J25" s="453"/>
      <c r="L25" s="413" t="s">
        <v>344</v>
      </c>
      <c r="M25" s="413"/>
      <c r="N25" s="413"/>
      <c r="O25" s="413"/>
      <c r="Q25" s="163" t="s">
        <v>60</v>
      </c>
      <c r="R25" s="60"/>
      <c r="S25" s="413" t="s">
        <v>336</v>
      </c>
      <c r="T25" s="413"/>
      <c r="U25" s="413"/>
      <c r="V25" s="59"/>
      <c r="W25" s="49" t="s">
        <v>61</v>
      </c>
      <c r="Y25" s="413" t="s">
        <v>337</v>
      </c>
      <c r="Z25" s="413"/>
      <c r="AA25" s="413"/>
      <c r="AB25" s="59"/>
      <c r="AC25" s="49" t="s">
        <v>49</v>
      </c>
      <c r="AE25" s="413" t="s">
        <v>338</v>
      </c>
      <c r="AF25" s="413"/>
      <c r="AG25" s="41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3" t="s">
        <v>381</v>
      </c>
      <c r="AE27" s="526" t="s">
        <v>382</v>
      </c>
      <c r="AF27" s="545" t="s">
        <v>349</v>
      </c>
      <c r="AG27" s="499"/>
      <c r="AH27" s="499"/>
      <c r="AI27" s="499"/>
      <c r="AJ27" s="546"/>
      <c r="AK27" s="528" t="s">
        <v>352</v>
      </c>
      <c r="AL27" s="531"/>
      <c r="AM27" s="531"/>
      <c r="AN27" s="531"/>
      <c r="AO27" s="531"/>
      <c r="AP27" s="531"/>
      <c r="AQ27" s="531"/>
      <c r="AR27" s="531"/>
      <c r="AS27" s="532"/>
      <c r="AT27" s="532"/>
      <c r="AU27" s="532"/>
      <c r="AV27" s="532"/>
      <c r="AW27" s="532"/>
      <c r="AX27" s="529"/>
      <c r="AY27" s="472" t="s">
        <v>361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</row>
    <row r="28" spans="2:62" ht="13.15" customHeight="1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4"/>
      <c r="AE28" s="527"/>
      <c r="AF28" s="535"/>
      <c r="AG28" s="536"/>
      <c r="AH28" s="536"/>
      <c r="AI28" s="536"/>
      <c r="AJ28" s="537"/>
      <c r="AK28" s="430" t="s">
        <v>353</v>
      </c>
      <c r="AL28" s="431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511" t="s">
        <v>360</v>
      </c>
      <c r="AX28" s="51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4"/>
      <c r="AE29" s="527"/>
      <c r="AF29" s="446" t="s">
        <v>348</v>
      </c>
      <c r="AG29" s="447"/>
      <c r="AH29" s="448" t="s">
        <v>350</v>
      </c>
      <c r="AI29" s="447"/>
      <c r="AJ29" s="436" t="s">
        <v>351</v>
      </c>
      <c r="AK29" s="432"/>
      <c r="AL29" s="433"/>
      <c r="AM29" s="464" t="s">
        <v>355</v>
      </c>
      <c r="AN29" s="455"/>
      <c r="AO29" s="455" t="s">
        <v>356</v>
      </c>
      <c r="AP29" s="455"/>
      <c r="AQ29" s="455" t="s">
        <v>357</v>
      </c>
      <c r="AR29" s="455"/>
      <c r="AS29" s="455" t="s">
        <v>358</v>
      </c>
      <c r="AT29" s="455"/>
      <c r="AU29" s="455" t="s">
        <v>359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8"/>
      <c r="C30" s="538" t="s">
        <v>346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539"/>
      <c r="AC30" s="540"/>
      <c r="AD30" s="544"/>
      <c r="AE30" s="527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368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</row>
    <row r="31" spans="2:62" ht="18" customHeight="1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4"/>
      <c r="AE31" s="527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4"/>
      <c r="AE32" s="527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>
      <c r="B34" s="172">
        <v>1</v>
      </c>
      <c r="C34" s="528">
        <v>2</v>
      </c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2"/>
      <c r="AC34" s="529"/>
      <c r="AD34" s="528">
        <v>3</v>
      </c>
      <c r="AE34" s="529"/>
      <c r="AF34" s="528">
        <v>4</v>
      </c>
      <c r="AG34" s="548"/>
      <c r="AH34" s="547">
        <v>5</v>
      </c>
      <c r="AI34" s="553"/>
      <c r="AJ34" s="333">
        <v>6</v>
      </c>
      <c r="AK34" s="528">
        <v>7</v>
      </c>
      <c r="AL34" s="548"/>
      <c r="AM34" s="547">
        <v>8</v>
      </c>
      <c r="AN34" s="548"/>
      <c r="AO34" s="547">
        <v>9</v>
      </c>
      <c r="AP34" s="548"/>
      <c r="AQ34" s="547">
        <v>10</v>
      </c>
      <c r="AR34" s="548"/>
      <c r="AS34" s="547">
        <v>11</v>
      </c>
      <c r="AT34" s="548"/>
      <c r="AU34" s="547">
        <v>12</v>
      </c>
      <c r="AV34" s="548"/>
      <c r="AW34" s="547">
        <v>13</v>
      </c>
      <c r="AX34" s="54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customHeight="1"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6"/>
      <c r="AD36" s="533"/>
      <c r="AE36" s="534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541"/>
      <c r="AE37" s="542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30" t="s">
        <v>383</v>
      </c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>
      <c r="BC47" s="24"/>
      <c r="BD47" s="24"/>
      <c r="BE47" s="24"/>
      <c r="BF47" s="24"/>
      <c r="BG47" s="24"/>
      <c r="BH47" s="24"/>
      <c r="BI47" s="24"/>
      <c r="BJ47" s="24"/>
    </row>
    <row r="48" spans="1:62">
      <c r="BC48" s="24"/>
      <c r="BD48" s="24"/>
      <c r="BE48" s="24"/>
      <c r="BF48" s="24"/>
      <c r="BG48" s="24"/>
      <c r="BH48" s="24"/>
      <c r="BI48" s="24"/>
      <c r="BJ48" s="24"/>
    </row>
    <row r="49" spans="55:62">
      <c r="BC49" s="24"/>
      <c r="BD49" s="24"/>
      <c r="BE49" s="24"/>
      <c r="BF49" s="24"/>
      <c r="BG49" s="24"/>
      <c r="BH49" s="24"/>
      <c r="BI49" s="24"/>
      <c r="BJ49" s="24"/>
    </row>
    <row r="50" spans="55:62">
      <c r="BC50" s="24"/>
      <c r="BD50" s="24"/>
      <c r="BE50" s="24"/>
      <c r="BF50" s="24"/>
      <c r="BG50" s="24"/>
      <c r="BH50" s="24"/>
      <c r="BI50" s="24"/>
      <c r="BJ50" s="24"/>
    </row>
    <row r="51" spans="55:62">
      <c r="BC51" s="24"/>
      <c r="BD51" s="24"/>
      <c r="BE51" s="24"/>
      <c r="BF51" s="24"/>
      <c r="BG51" s="24"/>
      <c r="BH51" s="24"/>
      <c r="BI51" s="24"/>
      <c r="BJ51" s="24"/>
    </row>
    <row r="52" spans="55:62">
      <c r="BC52" s="24"/>
      <c r="BD52" s="24"/>
      <c r="BE52" s="24"/>
      <c r="BF52" s="24"/>
      <c r="BG52" s="24"/>
      <c r="BH52" s="24"/>
      <c r="BI52" s="24"/>
      <c r="BJ52" s="24"/>
    </row>
    <row r="53" spans="55:62">
      <c r="BC53" s="24"/>
      <c r="BD53" s="24"/>
      <c r="BE53" s="24"/>
      <c r="BF53" s="24"/>
      <c r="BG53" s="24"/>
      <c r="BH53" s="24"/>
      <c r="BI53" s="24"/>
      <c r="BJ53" s="24"/>
    </row>
    <row r="54" spans="55:62">
      <c r="BC54" s="24"/>
      <c r="BD54" s="24"/>
      <c r="BE54" s="24"/>
      <c r="BF54" s="24"/>
      <c r="BG54" s="24"/>
      <c r="BH54" s="24"/>
      <c r="BI54" s="24"/>
      <c r="BJ54" s="24"/>
    </row>
    <row r="55" spans="55:62">
      <c r="BC55" s="24"/>
      <c r="BD55" s="24"/>
      <c r="BE55" s="24"/>
      <c r="BF55" s="24"/>
      <c r="BG55" s="24"/>
      <c r="BH55" s="24"/>
      <c r="BI55" s="24"/>
      <c r="BJ55" s="24"/>
    </row>
    <row r="56" spans="55:62">
      <c r="BC56" s="24"/>
      <c r="BD56" s="24"/>
      <c r="BE56" s="24"/>
      <c r="BF56" s="24"/>
      <c r="BG56" s="24"/>
      <c r="BH56" s="24"/>
      <c r="BI56" s="24"/>
      <c r="BJ56" s="24"/>
    </row>
    <row r="57" spans="55:62">
      <c r="BC57" s="24"/>
      <c r="BD57" s="24"/>
      <c r="BE57" s="24"/>
      <c r="BF57" s="24"/>
      <c r="BG57" s="24"/>
      <c r="BH57" s="24"/>
      <c r="BI57" s="24"/>
      <c r="BJ57" s="24"/>
    </row>
    <row r="58" spans="55:62">
      <c r="BC58" s="24"/>
      <c r="BD58" s="24"/>
      <c r="BE58" s="24"/>
      <c r="BF58" s="24"/>
      <c r="BG58" s="24"/>
      <c r="BH58" s="24"/>
      <c r="BI58" s="24"/>
      <c r="BJ58" s="24"/>
    </row>
    <row r="59" spans="55:62">
      <c r="BC59" s="24"/>
      <c r="BD59" s="24"/>
      <c r="BE59" s="24"/>
      <c r="BF59" s="24"/>
      <c r="BG59" s="24"/>
      <c r="BH59" s="24"/>
      <c r="BI59" s="24"/>
      <c r="BJ59" s="24"/>
    </row>
    <row r="60" spans="55:62">
      <c r="BC60" s="24"/>
      <c r="BD60" s="24"/>
      <c r="BE60" s="24"/>
      <c r="BF60" s="24"/>
      <c r="BG60" s="24"/>
      <c r="BH60" s="24"/>
      <c r="BI60" s="24"/>
      <c r="BJ60" s="24"/>
    </row>
    <row r="61" spans="55:62">
      <c r="BC61" s="24"/>
      <c r="BD61" s="24"/>
      <c r="BE61" s="24"/>
      <c r="BF61" s="24"/>
      <c r="BG61" s="24"/>
      <c r="BH61" s="24"/>
      <c r="BI61" s="24"/>
      <c r="BJ61" s="24"/>
    </row>
    <row r="62" spans="55:62">
      <c r="BC62" s="24"/>
      <c r="BD62" s="24"/>
      <c r="BE62" s="24"/>
      <c r="BF62" s="24"/>
      <c r="BG62" s="24"/>
      <c r="BH62" s="24"/>
      <c r="BI62" s="24"/>
      <c r="BJ62" s="24"/>
    </row>
    <row r="63" spans="55:62">
      <c r="BC63" s="24"/>
      <c r="BD63" s="24"/>
      <c r="BE63" s="24"/>
      <c r="BF63" s="24"/>
      <c r="BG63" s="24"/>
      <c r="BH63" s="24"/>
      <c r="BI63" s="24"/>
      <c r="BJ63" s="24"/>
    </row>
    <row r="64" spans="55:62">
      <c r="BC64" s="24"/>
      <c r="BD64" s="24"/>
      <c r="BE64" s="24"/>
      <c r="BF64" s="24"/>
      <c r="BG64" s="24"/>
      <c r="BH64" s="24"/>
      <c r="BI64" s="24"/>
      <c r="BJ64" s="24"/>
    </row>
    <row r="65" spans="55:62">
      <c r="BC65" s="24"/>
      <c r="BD65" s="24"/>
      <c r="BE65" s="24"/>
      <c r="BF65" s="24"/>
      <c r="BG65" s="24"/>
      <c r="BH65" s="24"/>
      <c r="BI65" s="24"/>
      <c r="BJ65" s="24"/>
    </row>
  </sheetData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W34:AX34"/>
    <mergeCell ref="AW40:AX40"/>
    <mergeCell ref="AU40:AV40"/>
    <mergeCell ref="AO29:AP33"/>
    <mergeCell ref="AQ34:AR34"/>
    <mergeCell ref="AM29:AN33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Q29:AR33"/>
    <mergeCell ref="AU34:AV34"/>
    <mergeCell ref="AQ36:AR36"/>
    <mergeCell ref="BH13:BH16"/>
    <mergeCell ref="BG13:BG16"/>
    <mergeCell ref="AS36:AT36"/>
    <mergeCell ref="AU29:AV33"/>
    <mergeCell ref="AS34:AT34"/>
    <mergeCell ref="BE13:BE16"/>
    <mergeCell ref="AY27:BJ27"/>
    <mergeCell ref="BJ13:BJ16"/>
    <mergeCell ref="AK27:AX2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H8:L8"/>
    <mergeCell ref="H9:L9"/>
    <mergeCell ref="AI8:BJ8"/>
    <mergeCell ref="AM38:AN38"/>
    <mergeCell ref="AW37:AX37"/>
    <mergeCell ref="N6:AH7"/>
    <mergeCell ref="AN7:BJ7"/>
    <mergeCell ref="AW38:AX38"/>
    <mergeCell ref="AW36:AX36"/>
    <mergeCell ref="AU36:AV36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T20"/>
  <sheetViews>
    <sheetView showGridLines="0" zoomScaleSheetLayoutView="100" workbookViewId="0">
      <selection sqref="A1:T1"/>
    </sheetView>
  </sheetViews>
  <sheetFormatPr defaultRowHeight="12.75"/>
  <cols>
    <col min="1" max="1" width="41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7" width="5" style="211" customWidth="1"/>
    <col min="8" max="8" width="4.7109375" style="211" customWidth="1"/>
    <col min="9" max="9" width="4.85546875" style="211" customWidth="1"/>
    <col min="10" max="11" width="4.140625" style="211" customWidth="1"/>
    <col min="12" max="12" width="7.140625" style="211" customWidth="1"/>
    <col min="13" max="13" width="5" style="211" customWidth="1"/>
    <col min="14" max="14" width="6" style="211" customWidth="1"/>
    <col min="15" max="15" width="5.7109375" style="211" customWidth="1"/>
    <col min="16" max="16" width="4.140625" style="211" customWidth="1"/>
    <col min="17" max="17" width="4.28515625" style="211" customWidth="1"/>
    <col min="18" max="18" width="4.5703125" style="211" customWidth="1"/>
    <col min="19" max="19" width="4" style="211" customWidth="1"/>
    <col min="20" max="20" width="4.140625" style="211" customWidth="1"/>
    <col min="21" max="16384" width="9.140625" style="211"/>
  </cols>
  <sheetData>
    <row r="1" spans="1:20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</row>
    <row r="2" spans="1:20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</row>
    <row r="3" spans="1:20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</row>
    <row r="5" spans="1:20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</row>
    <row r="6" spans="1:20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customFormat="1">
      <c r="A8" s="580" t="s">
        <v>116</v>
      </c>
      <c r="B8" s="578" t="s">
        <v>117</v>
      </c>
      <c r="C8" s="574" t="s">
        <v>132</v>
      </c>
      <c r="D8" s="574"/>
      <c r="E8" s="574"/>
      <c r="F8" s="574"/>
      <c r="G8" s="574"/>
      <c r="H8" s="574"/>
      <c r="I8" s="574"/>
      <c r="J8" s="574"/>
      <c r="K8" s="574"/>
      <c r="L8" s="574" t="s">
        <v>133</v>
      </c>
      <c r="M8" s="574"/>
      <c r="N8" s="574"/>
      <c r="O8" s="574"/>
      <c r="P8" s="574"/>
      <c r="Q8" s="574"/>
      <c r="R8" s="574"/>
      <c r="S8" s="574"/>
      <c r="T8" s="579"/>
    </row>
    <row r="9" spans="1:20" customFormat="1">
      <c r="A9" s="581"/>
      <c r="B9" s="571"/>
      <c r="C9" s="571" t="s">
        <v>118</v>
      </c>
      <c r="D9" s="571" t="s">
        <v>134</v>
      </c>
      <c r="E9" s="573" t="s">
        <v>120</v>
      </c>
      <c r="F9" s="573"/>
      <c r="G9" s="573"/>
      <c r="H9" s="573"/>
      <c r="I9" s="573"/>
      <c r="J9" s="567" t="s">
        <v>121</v>
      </c>
      <c r="K9" s="576"/>
      <c r="L9" s="571" t="s">
        <v>118</v>
      </c>
      <c r="M9" s="571" t="s">
        <v>119</v>
      </c>
      <c r="N9" s="573" t="s">
        <v>120</v>
      </c>
      <c r="O9" s="573"/>
      <c r="P9" s="573"/>
      <c r="Q9" s="573"/>
      <c r="R9" s="573"/>
      <c r="S9" s="567" t="s">
        <v>121</v>
      </c>
      <c r="T9" s="568"/>
    </row>
    <row r="10" spans="1:20" customFormat="1">
      <c r="A10" s="581"/>
      <c r="B10" s="571"/>
      <c r="C10" s="571"/>
      <c r="D10" s="571"/>
      <c r="E10" s="571" t="s">
        <v>122</v>
      </c>
      <c r="F10" s="573" t="s">
        <v>123</v>
      </c>
      <c r="G10" s="573"/>
      <c r="H10" s="573"/>
      <c r="I10" s="573"/>
      <c r="J10" s="569"/>
      <c r="K10" s="577"/>
      <c r="L10" s="571"/>
      <c r="M10" s="571"/>
      <c r="N10" s="571" t="s">
        <v>122</v>
      </c>
      <c r="O10" s="573" t="s">
        <v>123</v>
      </c>
      <c r="P10" s="573"/>
      <c r="Q10" s="573"/>
      <c r="R10" s="573"/>
      <c r="S10" s="569"/>
      <c r="T10" s="570"/>
    </row>
    <row r="11" spans="1:20" customFormat="1" ht="13.5" thickBot="1">
      <c r="A11" s="582"/>
      <c r="B11" s="572"/>
      <c r="C11" s="572"/>
      <c r="D11" s="572"/>
      <c r="E11" s="572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2"/>
      <c r="M11" s="572"/>
      <c r="N11" s="572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>
      <c r="A17" s="222"/>
      <c r="J17" s="222"/>
      <c r="K17" s="222"/>
      <c r="Q17" s="222"/>
      <c r="R17" s="222"/>
      <c r="S17" s="217"/>
    </row>
    <row r="18" spans="1:19">
      <c r="S18" s="217"/>
    </row>
    <row r="19" spans="1:19">
      <c r="S19" s="217"/>
    </row>
    <row r="20" spans="1:19">
      <c r="O20" s="211" t="s">
        <v>22</v>
      </c>
      <c r="S20" s="217"/>
    </row>
  </sheetData>
  <mergeCells count="21">
    <mergeCell ref="D9:D11"/>
    <mergeCell ref="N10:N11"/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S9:T10"/>
    <mergeCell ref="E10:E11"/>
    <mergeCell ref="N9:R9"/>
    <mergeCell ref="C8:K8"/>
    <mergeCell ref="F10:I10"/>
    <mergeCell ref="A1:T1"/>
    <mergeCell ref="A2:T2"/>
    <mergeCell ref="A4:T4"/>
    <mergeCell ref="A5:T5"/>
    <mergeCell ref="J9:K10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20"/>
  <sheetViews>
    <sheetView showGridLines="0" showZeros="0" zoomScaleSheetLayoutView="100" workbookViewId="0">
      <selection sqref="A1:V1"/>
    </sheetView>
  </sheetViews>
  <sheetFormatPr defaultRowHeight="12.75"/>
  <cols>
    <col min="1" max="1" width="37.28515625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8" width="4.7109375" style="211" customWidth="1"/>
    <col min="9" max="10" width="3.7109375" style="211" customWidth="1"/>
    <col min="11" max="12" width="4.140625" style="211" customWidth="1"/>
    <col min="13" max="13" width="7.140625" style="211" customWidth="1"/>
    <col min="14" max="14" width="5" style="211" customWidth="1"/>
    <col min="15" max="15" width="6" style="211" customWidth="1"/>
    <col min="16" max="16" width="5.7109375" style="211" customWidth="1"/>
    <col min="17" max="18" width="4.7109375" style="211" customWidth="1"/>
    <col min="19" max="20" width="3.7109375" style="211" customWidth="1"/>
    <col min="21" max="21" width="4" style="211" customWidth="1"/>
    <col min="22" max="22" width="4.140625" style="211" customWidth="1"/>
    <col min="23" max="16384" width="9.140625" style="211"/>
  </cols>
  <sheetData>
    <row r="1" spans="1:22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22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</row>
    <row r="3" spans="1:2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</row>
    <row r="5" spans="1:22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</row>
    <row r="6" spans="1:22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</row>
    <row r="7" spans="1:22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customFormat="1">
      <c r="A8" s="580" t="s">
        <v>116</v>
      </c>
      <c r="B8" s="578" t="s">
        <v>117</v>
      </c>
      <c r="C8" s="574" t="s">
        <v>132</v>
      </c>
      <c r="D8" s="574"/>
      <c r="E8" s="574"/>
      <c r="F8" s="574"/>
      <c r="G8" s="574"/>
      <c r="H8" s="574"/>
      <c r="I8" s="574"/>
      <c r="J8" s="574"/>
      <c r="K8" s="574"/>
      <c r="L8" s="574"/>
      <c r="M8" s="574" t="s">
        <v>133</v>
      </c>
      <c r="N8" s="574"/>
      <c r="O8" s="574"/>
      <c r="P8" s="574"/>
      <c r="Q8" s="574"/>
      <c r="R8" s="574"/>
      <c r="S8" s="574"/>
      <c r="T8" s="574"/>
      <c r="U8" s="574"/>
      <c r="V8" s="579"/>
    </row>
    <row r="9" spans="1:22" customFormat="1">
      <c r="A9" s="581"/>
      <c r="B9" s="571"/>
      <c r="C9" s="571" t="s">
        <v>118</v>
      </c>
      <c r="D9" s="571" t="s">
        <v>134</v>
      </c>
      <c r="E9" s="573" t="s">
        <v>120</v>
      </c>
      <c r="F9" s="573"/>
      <c r="G9" s="573"/>
      <c r="H9" s="573"/>
      <c r="I9" s="573"/>
      <c r="J9" s="573"/>
      <c r="K9" s="567" t="s">
        <v>121</v>
      </c>
      <c r="L9" s="576"/>
      <c r="M9" s="571" t="s">
        <v>118</v>
      </c>
      <c r="N9" s="571" t="s">
        <v>119</v>
      </c>
      <c r="O9" s="573" t="s">
        <v>120</v>
      </c>
      <c r="P9" s="573"/>
      <c r="Q9" s="573"/>
      <c r="R9" s="573"/>
      <c r="S9" s="573"/>
      <c r="T9" s="573"/>
      <c r="U9" s="567" t="s">
        <v>121</v>
      </c>
      <c r="V9" s="568"/>
    </row>
    <row r="10" spans="1:22" customFormat="1">
      <c r="A10" s="581"/>
      <c r="B10" s="571"/>
      <c r="C10" s="571"/>
      <c r="D10" s="571"/>
      <c r="E10" s="571" t="s">
        <v>122</v>
      </c>
      <c r="F10" s="573" t="s">
        <v>123</v>
      </c>
      <c r="G10" s="573"/>
      <c r="H10" s="573"/>
      <c r="I10" s="573"/>
      <c r="J10" s="573"/>
      <c r="K10" s="569"/>
      <c r="L10" s="577"/>
      <c r="M10" s="571"/>
      <c r="N10" s="571"/>
      <c r="O10" s="571" t="s">
        <v>122</v>
      </c>
      <c r="P10" s="573" t="s">
        <v>123</v>
      </c>
      <c r="Q10" s="573"/>
      <c r="R10" s="573"/>
      <c r="S10" s="573"/>
      <c r="T10" s="573"/>
      <c r="U10" s="569"/>
      <c r="V10" s="570"/>
    </row>
    <row r="11" spans="1:22" customFormat="1" ht="13.5" thickBot="1">
      <c r="A11" s="582"/>
      <c r="B11" s="572"/>
      <c r="C11" s="572"/>
      <c r="D11" s="572"/>
      <c r="E11" s="572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2"/>
      <c r="N11" s="572"/>
      <c r="O11" s="572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>
      <c r="A17" s="222"/>
      <c r="K17" s="222"/>
      <c r="L17" s="222"/>
      <c r="R17" s="222"/>
      <c r="S17" s="222"/>
      <c r="T17" s="222"/>
      <c r="U17" s="217"/>
    </row>
    <row r="18" spans="1:21">
      <c r="U18" s="217"/>
    </row>
    <row r="19" spans="1:21">
      <c r="U19" s="217"/>
    </row>
    <row r="20" spans="1:21">
      <c r="P20" s="211" t="s">
        <v>22</v>
      </c>
      <c r="U20" s="217"/>
    </row>
  </sheetData>
  <mergeCells count="21">
    <mergeCell ref="M8:V8"/>
    <mergeCell ref="B8:B11"/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9:M11"/>
    <mergeCell ref="E9:J9"/>
    <mergeCell ref="D9:D11"/>
    <mergeCell ref="A1:V1"/>
    <mergeCell ref="A2:V2"/>
    <mergeCell ref="A4:V4"/>
    <mergeCell ref="A5:V5"/>
    <mergeCell ref="F10:J10"/>
    <mergeCell ref="C9:C11"/>
    <mergeCell ref="U9:V10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2:F19"/>
  <sheetViews>
    <sheetView showGridLines="0" zoomScaleSheetLayoutView="100" workbookViewId="0"/>
  </sheetViews>
  <sheetFormatPr defaultRowHeight="12.75"/>
  <cols>
    <col min="1" max="1" width="4.85546875" style="211" customWidth="1"/>
    <col min="2" max="2" width="49.85546875" style="211" customWidth="1"/>
    <col min="3" max="3" width="10.5703125" style="211" customWidth="1"/>
    <col min="4" max="4" width="7.140625" style="211" customWidth="1"/>
    <col min="5" max="5" width="7.42578125" style="211" customWidth="1"/>
    <col min="6" max="6" width="15.42578125" style="211" customWidth="1"/>
    <col min="7" max="16384" width="9.140625" style="211"/>
  </cols>
  <sheetData>
    <row r="2" spans="1:6">
      <c r="A2" s="585" t="s">
        <v>115</v>
      </c>
      <c r="B2" s="586"/>
      <c r="C2" s="586"/>
      <c r="D2" s="586"/>
      <c r="E2" s="586"/>
      <c r="F2" s="586"/>
    </row>
    <row r="3" spans="1:6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>
      <c r="A5" s="583"/>
      <c r="B5" s="584"/>
      <c r="C5" s="584"/>
      <c r="D5" s="584"/>
      <c r="E5" s="584"/>
      <c r="F5" s="584"/>
    </row>
    <row r="6" spans="1:6">
      <c r="A6" s="583"/>
      <c r="B6" s="584"/>
      <c r="C6" s="584"/>
      <c r="D6" s="584"/>
      <c r="E6" s="584"/>
      <c r="F6" s="584"/>
    </row>
    <row r="7" spans="1:6">
      <c r="A7" s="583"/>
      <c r="B7" s="584"/>
      <c r="C7" s="584"/>
      <c r="D7" s="584"/>
      <c r="E7" s="584"/>
      <c r="F7" s="584"/>
    </row>
    <row r="8" spans="1:6">
      <c r="A8" s="233"/>
      <c r="C8" s="223"/>
      <c r="D8" s="223"/>
      <c r="E8" s="223"/>
      <c r="F8" s="223"/>
    </row>
    <row r="9" spans="1:6">
      <c r="A9" s="585" t="s">
        <v>142</v>
      </c>
      <c r="B9" s="586"/>
      <c r="C9" s="586"/>
      <c r="D9" s="586"/>
      <c r="E9" s="586"/>
      <c r="F9" s="586"/>
    </row>
    <row r="10" spans="1:6">
      <c r="A10" s="575"/>
      <c r="B10" s="588"/>
      <c r="C10" s="588"/>
      <c r="D10" s="588"/>
      <c r="E10" s="588"/>
      <c r="F10" s="588"/>
    </row>
    <row r="11" spans="1:6">
      <c r="A11" s="575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customFormat="1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509"/>
      <c r="F13" s="238" t="s">
        <v>140</v>
      </c>
    </row>
    <row r="14" spans="1:6" s="212" customFormat="1">
      <c r="A14" s="214"/>
      <c r="B14" s="215"/>
      <c r="C14" s="214"/>
      <c r="D14" s="214"/>
      <c r="E14" s="214"/>
      <c r="F14" s="214"/>
    </row>
    <row r="15" spans="1:6" s="212" customFormat="1">
      <c r="A15" s="214"/>
      <c r="B15" s="234"/>
      <c r="C15" s="214"/>
      <c r="D15" s="214"/>
      <c r="E15" s="214"/>
      <c r="F15" s="214"/>
    </row>
    <row r="16" spans="1:6" s="212" customFormat="1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pans="1:6" s="212" customFormat="1">
      <c r="B19" s="222"/>
    </row>
  </sheetData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portrait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39</vt:i4>
      </vt:variant>
    </vt:vector>
  </HeadingPairs>
  <TitlesOfParts>
    <vt:vector size="67" baseType="lpstr">
      <vt:lpstr>StructMSU</vt:lpstr>
      <vt:lpstr>Managers</vt:lpstr>
      <vt:lpstr>EPlan</vt:lpstr>
      <vt:lpstr>EPlanE</vt:lpstr>
      <vt:lpstr>EPlanC</vt:lpstr>
      <vt:lpstr>EPlanCE</vt:lpstr>
      <vt:lpstr>WPlan_Old</vt:lpstr>
      <vt:lpstr>WPlan</vt:lpstr>
      <vt:lpstr>ETList</vt:lpstr>
      <vt:lpstr>SKF</vt:lpstr>
      <vt:lpstr>SKAF</vt:lpstr>
      <vt:lpstr>SKA</vt:lpstr>
      <vt:lpstr>MFK</vt:lpstr>
      <vt:lpstr>PrSubject</vt:lpstr>
      <vt:lpstr>PRSPECS</vt:lpstr>
      <vt:lpstr>Statent</vt:lpstr>
      <vt:lpstr>PlanStand</vt:lpstr>
      <vt:lpstr>PRSPSUB</vt:lpstr>
      <vt:lpstr>ZAJA</vt:lpstr>
      <vt:lpstr>PrQ</vt:lpstr>
      <vt:lpstr>QARG</vt:lpstr>
      <vt:lpstr>FINPL</vt:lpstr>
      <vt:lpstr>ANPL</vt:lpstr>
      <vt:lpstr>ISPSUB</vt:lpstr>
      <vt:lpstr>OBST</vt:lpstr>
      <vt:lpstr>BSEP</vt:lpstr>
      <vt:lpstr>SpiskiPrint</vt:lpstr>
      <vt:lpstr>OBSTE</vt:lpstr>
      <vt:lpstr>EPlanE!EP</vt:lpstr>
      <vt:lpstr>EP</vt:lpstr>
      <vt:lpstr>EPlanCE!KCU</vt:lpstr>
      <vt:lpstr>KCU</vt:lpstr>
      <vt:lpstr>EPlanCE!MPNE</vt:lpstr>
      <vt:lpstr>MPNE</vt:lpstr>
      <vt:lpstr>EPlanC!MSTotal</vt:lpstr>
      <vt:lpstr>EPlanCE!MSTotal</vt:lpstr>
      <vt:lpstr>EPlanE!MSTotal</vt:lpstr>
      <vt:lpstr>MSTotal</vt:lpstr>
      <vt:lpstr>EPlanC!TExam</vt:lpstr>
      <vt:lpstr>EPlanCE!TExam</vt:lpstr>
      <vt:lpstr>EPlanE!TExam</vt:lpstr>
      <vt:lpstr>TExam</vt:lpstr>
      <vt:lpstr>ANPL!Заголовки_для_печати</vt:lpstr>
      <vt:lpstr>BSEP!Заголовки_для_печати</vt:lpstr>
      <vt:lpstr>EPlan!Заголовки_для_печати</vt:lpstr>
      <vt:lpstr>EPlanC!Заголовки_для_печати</vt:lpstr>
      <vt:lpstr>EPlanCE!Заголовки_для_печати</vt:lpstr>
      <vt:lpstr>EPlanE!Заголовки_для_печати</vt:lpstr>
      <vt:lpstr>ETList!Заголовки_для_печати</vt:lpstr>
      <vt:lpstr>FINPL!Заголовки_для_печати</vt:lpstr>
      <vt:lpstr>ISPSUB!Заголовки_для_печати</vt:lpstr>
      <vt:lpstr>Managers!Заголовки_для_печати</vt:lpstr>
      <vt:lpstr>PrQ!Заголовки_для_печати</vt:lpstr>
      <vt:lpstr>PRSPECS!Заголовки_для_печати</vt:lpstr>
      <vt:lpstr>PRSPSUB!Заголовки_для_печати</vt:lpstr>
      <vt:lpstr>PrSubject!Заголовки_для_печати</vt:lpstr>
      <vt:lpstr>QARG!Заголовки_для_печати</vt:lpstr>
      <vt:lpstr>SKA!Заголовки_для_печати</vt:lpstr>
      <vt:lpstr>SKF!Заголовки_для_печати</vt:lpstr>
      <vt:lpstr>StructMSU!Заголовки_для_печати</vt:lpstr>
      <vt:lpstr>WPlan!Заголовки_для_печати</vt:lpstr>
      <vt:lpstr>WPlan_Old!Заголовки_для_печати</vt:lpstr>
      <vt:lpstr>ZAJA!Заголовки_для_печати</vt:lpstr>
      <vt:lpstr>EPlan!Область_печати</vt:lpstr>
      <vt:lpstr>EPlanE!Область_печати</vt:lpstr>
      <vt:lpstr>ISPSUB!Область_печати</vt:lpstr>
      <vt:lpstr>PRSPECS!Область_печати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</dc:creator>
  <cp:lastModifiedBy>Artem</cp:lastModifiedBy>
  <cp:lastPrinted>2015-06-17T15:02:32Z</cp:lastPrinted>
  <dcterms:created xsi:type="dcterms:W3CDTF">2004-10-10T04:30:14Z</dcterms:created>
  <dcterms:modified xsi:type="dcterms:W3CDTF">2018-06-01T10:43:12Z</dcterms:modified>
</cp:coreProperties>
</file>